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0490" windowHeight="7530" tabRatio="900"/>
  </bookViews>
  <sheets>
    <sheet name="Stats Analysis" sheetId="19" r:id="rId1"/>
    <sheet name="All" sheetId="18" r:id="rId2"/>
    <sheet name="Product Overview" sheetId="22" r:id="rId3"/>
    <sheet name="HTML" sheetId="2" r:id="rId4"/>
    <sheet name="CSS" sheetId="3" r:id="rId5"/>
    <sheet name="JS" sheetId="4" r:id="rId6"/>
    <sheet name="SQL" sheetId="5" r:id="rId7"/>
    <sheet name="PHP" sheetId="6" r:id="rId8"/>
    <sheet name="BS" sheetId="7" r:id="rId9"/>
    <sheet name="JQuery" sheetId="8" r:id="rId10"/>
    <sheet name="AJS" sheetId="9" r:id="rId11"/>
    <sheet name="W3CSS" sheetId="10" r:id="rId12"/>
    <sheet name="Colors" sheetId="11" r:id="rId13"/>
    <sheet name="HTML Graphics" sheetId="12" r:id="rId14"/>
    <sheet name="Icons" sheetId="13" r:id="rId15"/>
    <sheet name="HOW TO" sheetId="14" r:id="rId16"/>
    <sheet name="JQuery Mobile" sheetId="15" r:id="rId17"/>
    <sheet name="AppML" sheetId="17" r:id="rId18"/>
    <sheet name="Code Igniter" sheetId="21" r:id="rId19"/>
    <sheet name="GAP" sheetId="20" r:id="rId20"/>
  </sheets>
  <definedNames>
    <definedName name="_xlnm._FilterDatabase" localSheetId="10" hidden="1">AJS!$A$1:$F$30</definedName>
    <definedName name="_xlnm._FilterDatabase" localSheetId="17" hidden="1">AppML!$A$1:$H$40</definedName>
    <definedName name="_xlnm._FilterDatabase" localSheetId="8" hidden="1">BS!$A$1:$F$73</definedName>
    <definedName name="_xlnm._FilterDatabase" localSheetId="12" hidden="1">Colors!$A$1:$F$30</definedName>
    <definedName name="_xlnm._FilterDatabase" localSheetId="4" hidden="1">CSS!$A$1:$F$88</definedName>
    <definedName name="_xlnm._FilterDatabase" localSheetId="15" hidden="1">'HOW TO'!$A$1:$F$87</definedName>
    <definedName name="_xlnm._FilterDatabase" localSheetId="3" hidden="1">HTML!$B$1:$G$84</definedName>
    <definedName name="_xlnm._FilterDatabase" localSheetId="13" hidden="1">'HTML Graphics'!$A$1:$F$56</definedName>
    <definedName name="_xlnm._FilterDatabase" localSheetId="14" hidden="1">Icons!$A$1:$F$40</definedName>
    <definedName name="_xlnm._FilterDatabase" localSheetId="9" hidden="1">JQuery!$A$1:$F$48</definedName>
    <definedName name="_xlnm._FilterDatabase" localSheetId="16" hidden="1">'JQuery Mobile'!$A$1:$F$39</definedName>
    <definedName name="_xlnm._FilterDatabase" localSheetId="5" hidden="1">JS!$A$1:$F$120</definedName>
    <definedName name="_xlnm._FilterDatabase" localSheetId="7" hidden="1">PHP!$A$1:$F$90</definedName>
    <definedName name="_xlnm._FilterDatabase" localSheetId="6" hidden="1">SQL!$A$1:$F$63</definedName>
    <definedName name="_xlnm._FilterDatabase" localSheetId="11" hidden="1">W3CSS!$A$1:$F$67</definedName>
  </definedNames>
  <calcPr calcId="144525"/>
  <pivotCaches>
    <pivotCache cacheId="0" r:id="rId21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017" i="18" l="1"/>
  <c r="D1018" i="18"/>
  <c r="D1019" i="18"/>
  <c r="D1020" i="18"/>
  <c r="D1021" i="18"/>
  <c r="D1022" i="18"/>
  <c r="D1023" i="18"/>
  <c r="D1024" i="18"/>
  <c r="D1025" i="18"/>
  <c r="D1026" i="18"/>
  <c r="D1027" i="18"/>
  <c r="D1028" i="18"/>
  <c r="D1029" i="18"/>
  <c r="D1030" i="18"/>
  <c r="D1031" i="18"/>
  <c r="D1032" i="18"/>
  <c r="D1033" i="18"/>
  <c r="D1034" i="18"/>
  <c r="D1035" i="18"/>
  <c r="D1036" i="18"/>
  <c r="D1037" i="18"/>
  <c r="D1038" i="18"/>
  <c r="D1039" i="18"/>
  <c r="D1040" i="18"/>
  <c r="D1041" i="18"/>
  <c r="D1042" i="18"/>
  <c r="D1016" i="18"/>
  <c r="B2" i="19" l="1"/>
  <c r="D1015" i="18"/>
  <c r="D1014" i="18"/>
  <c r="D1013" i="18"/>
  <c r="D1012" i="18"/>
  <c r="D1011" i="18"/>
  <c r="D1010" i="18"/>
  <c r="D1009" i="18"/>
  <c r="D1008" i="18"/>
  <c r="D1007" i="18"/>
  <c r="D1006" i="18"/>
  <c r="D1005" i="18"/>
  <c r="D1004" i="18"/>
  <c r="D1003" i="18"/>
  <c r="D1002" i="18"/>
  <c r="D1001" i="18"/>
  <c r="D1000" i="18"/>
  <c r="D999" i="18"/>
  <c r="D998" i="18"/>
  <c r="D997" i="18"/>
  <c r="D996" i="18"/>
  <c r="D995" i="18"/>
  <c r="D994" i="18"/>
  <c r="D993" i="18"/>
  <c r="D992" i="18"/>
  <c r="D991" i="18"/>
  <c r="D990" i="18"/>
  <c r="D989" i="18"/>
  <c r="D988" i="18"/>
  <c r="D987" i="18"/>
  <c r="D986" i="18"/>
  <c r="D985" i="18"/>
  <c r="D984" i="18"/>
  <c r="D983" i="18"/>
  <c r="D982" i="18"/>
  <c r="D981" i="18"/>
  <c r="D980" i="18"/>
  <c r="D979" i="18"/>
  <c r="D978" i="18"/>
  <c r="D977" i="18"/>
  <c r="D976" i="18"/>
  <c r="D975" i="18"/>
  <c r="D974" i="18"/>
  <c r="D973" i="18"/>
  <c r="D972" i="18"/>
  <c r="D971" i="18"/>
  <c r="D970" i="18"/>
  <c r="D969" i="18"/>
  <c r="D968" i="18"/>
  <c r="D967" i="18"/>
  <c r="D966" i="18"/>
  <c r="D965" i="18"/>
  <c r="D964" i="18"/>
  <c r="D963" i="18"/>
  <c r="D962" i="18"/>
  <c r="D961" i="18"/>
  <c r="D960" i="18"/>
  <c r="D959" i="18"/>
  <c r="D958" i="18"/>
  <c r="D957" i="18"/>
  <c r="D956" i="18"/>
  <c r="D955" i="18"/>
  <c r="D954" i="18"/>
  <c r="D953" i="18"/>
  <c r="D952" i="18"/>
  <c r="D951" i="18"/>
  <c r="D950" i="18"/>
  <c r="D949" i="18"/>
  <c r="D948" i="18"/>
  <c r="D947" i="18"/>
  <c r="D946" i="18"/>
  <c r="D945" i="18"/>
  <c r="D944" i="18"/>
  <c r="D943" i="18"/>
  <c r="D942" i="18"/>
  <c r="D941" i="18"/>
  <c r="D940" i="18"/>
  <c r="D939" i="18"/>
  <c r="D938" i="18"/>
  <c r="D937" i="18"/>
  <c r="D936" i="18"/>
  <c r="D935" i="18"/>
  <c r="D934" i="18"/>
  <c r="D933" i="18"/>
  <c r="D932" i="18"/>
  <c r="D931" i="18"/>
  <c r="D930" i="18"/>
  <c r="D929" i="18"/>
  <c r="D928" i="18"/>
  <c r="D927" i="18"/>
  <c r="D926" i="18"/>
  <c r="D925" i="18"/>
  <c r="D924" i="18"/>
  <c r="D923" i="18"/>
  <c r="D922" i="18"/>
  <c r="D921" i="18"/>
  <c r="D920" i="18"/>
  <c r="D919" i="18"/>
  <c r="D918" i="18"/>
  <c r="D917" i="18"/>
  <c r="D916" i="18"/>
  <c r="D915" i="18"/>
  <c r="D914" i="18"/>
  <c r="D913" i="18"/>
  <c r="D912" i="18"/>
  <c r="D911" i="18"/>
  <c r="D910" i="18"/>
  <c r="D909" i="18"/>
  <c r="D908" i="18"/>
  <c r="D907" i="18"/>
  <c r="D906" i="18"/>
  <c r="D905" i="18"/>
  <c r="D904" i="18"/>
  <c r="D903" i="18"/>
  <c r="D902" i="18"/>
  <c r="D901" i="18"/>
  <c r="D900" i="18"/>
  <c r="D899" i="18"/>
  <c r="D898" i="18"/>
  <c r="D897" i="18"/>
  <c r="D896" i="18"/>
  <c r="D895" i="18"/>
  <c r="D894" i="18"/>
  <c r="D893" i="18"/>
  <c r="D892" i="18"/>
  <c r="D891" i="18"/>
  <c r="D890" i="18"/>
  <c r="D889" i="18"/>
  <c r="D888" i="18"/>
  <c r="D887" i="18"/>
  <c r="D886" i="18"/>
  <c r="D885" i="18"/>
  <c r="D884" i="18"/>
  <c r="D883" i="18"/>
  <c r="D882" i="18"/>
  <c r="D881" i="18"/>
  <c r="D880" i="18"/>
  <c r="D879" i="18"/>
  <c r="D878" i="18"/>
  <c r="D877" i="18"/>
  <c r="D876" i="18"/>
  <c r="D875" i="18"/>
  <c r="D874" i="18"/>
  <c r="D873" i="18"/>
  <c r="D872" i="18"/>
  <c r="D871" i="18"/>
  <c r="D870" i="18"/>
  <c r="D869" i="18"/>
  <c r="D868" i="18"/>
  <c r="D867" i="18"/>
  <c r="D866" i="18"/>
  <c r="D865" i="18"/>
  <c r="D864" i="18"/>
  <c r="D863" i="18"/>
  <c r="D862" i="18"/>
  <c r="D861" i="18"/>
  <c r="D860" i="18"/>
  <c r="D859" i="18"/>
  <c r="D858" i="18"/>
  <c r="D857" i="18"/>
  <c r="D856" i="18"/>
  <c r="D855" i="18"/>
  <c r="D854" i="18"/>
  <c r="D853" i="18"/>
  <c r="D852" i="18"/>
  <c r="D851" i="18"/>
  <c r="D850" i="18"/>
  <c r="D849" i="18"/>
  <c r="D848" i="18"/>
  <c r="D847" i="18"/>
  <c r="D846" i="18"/>
  <c r="D845" i="18"/>
  <c r="D844" i="18"/>
  <c r="D843" i="18"/>
  <c r="D842" i="18"/>
  <c r="D841" i="18"/>
  <c r="D840" i="18"/>
  <c r="D839" i="18"/>
  <c r="D838" i="18"/>
  <c r="D837" i="18"/>
  <c r="D836" i="18"/>
  <c r="D835" i="18"/>
  <c r="D834" i="18"/>
  <c r="D833" i="18"/>
  <c r="D832" i="18"/>
  <c r="D831" i="18"/>
  <c r="D830" i="18"/>
  <c r="D829" i="18"/>
  <c r="D828" i="18"/>
  <c r="D827" i="18"/>
  <c r="D826" i="18"/>
  <c r="D825" i="18"/>
  <c r="D824" i="18"/>
  <c r="D823" i="18"/>
  <c r="D822" i="18"/>
  <c r="D821" i="18"/>
  <c r="D820" i="18"/>
  <c r="D819" i="18"/>
  <c r="D818" i="18"/>
  <c r="D817" i="18"/>
  <c r="D816" i="18"/>
  <c r="D815" i="18"/>
  <c r="D814" i="18"/>
  <c r="D813" i="18"/>
  <c r="D812" i="18"/>
  <c r="D811" i="18"/>
  <c r="D810" i="18"/>
  <c r="D809" i="18"/>
  <c r="D808" i="18"/>
  <c r="D807" i="18"/>
  <c r="D806" i="18"/>
  <c r="D805" i="18"/>
  <c r="D804" i="18"/>
  <c r="D803" i="18"/>
  <c r="D802" i="18"/>
  <c r="D801" i="18"/>
  <c r="D800" i="18"/>
  <c r="D799" i="18"/>
  <c r="D798" i="18"/>
  <c r="D797" i="18"/>
  <c r="D796" i="18"/>
  <c r="D795" i="18"/>
  <c r="D794" i="18"/>
  <c r="D793" i="18"/>
  <c r="D792" i="18"/>
  <c r="D791" i="18"/>
  <c r="D790" i="18"/>
  <c r="D789" i="18"/>
  <c r="D788" i="18"/>
  <c r="D787" i="18"/>
  <c r="D786" i="18"/>
  <c r="D785" i="18"/>
  <c r="D784" i="18"/>
  <c r="D783" i="18"/>
  <c r="D782" i="18"/>
  <c r="D781" i="18"/>
  <c r="D780" i="18"/>
  <c r="D779" i="18"/>
  <c r="D778" i="18"/>
  <c r="D777" i="18"/>
  <c r="D776" i="18"/>
  <c r="D775" i="18"/>
  <c r="D774" i="18"/>
  <c r="D773" i="18"/>
  <c r="D772" i="18"/>
  <c r="D771" i="18"/>
  <c r="D770" i="18"/>
  <c r="D769" i="18"/>
  <c r="D768" i="18"/>
  <c r="D767" i="18"/>
  <c r="D766" i="18"/>
  <c r="D765" i="18"/>
  <c r="D764" i="18"/>
  <c r="D763" i="18"/>
  <c r="D762" i="18"/>
  <c r="D761" i="18"/>
  <c r="D760" i="18"/>
  <c r="D759" i="18"/>
  <c r="D758" i="18"/>
  <c r="D757" i="18"/>
  <c r="D756" i="18"/>
  <c r="D755" i="18"/>
  <c r="D754" i="18"/>
  <c r="D753" i="18"/>
  <c r="D752" i="18"/>
  <c r="D751" i="18"/>
  <c r="D750" i="18"/>
  <c r="D749" i="18"/>
  <c r="D748" i="18"/>
  <c r="D747" i="18"/>
  <c r="D746" i="18"/>
  <c r="D745" i="18"/>
  <c r="D744" i="18"/>
  <c r="D743" i="18"/>
  <c r="D742" i="18"/>
  <c r="D741" i="18"/>
  <c r="D740" i="18"/>
  <c r="D739" i="18"/>
  <c r="D738" i="18"/>
  <c r="D737" i="18"/>
  <c r="D736" i="18"/>
  <c r="D735" i="18"/>
  <c r="D734" i="18"/>
  <c r="D733" i="18"/>
  <c r="D732" i="18"/>
  <c r="D731" i="18"/>
  <c r="D730" i="18"/>
  <c r="D729" i="18"/>
  <c r="D728" i="18"/>
  <c r="D727" i="18"/>
  <c r="D726" i="18"/>
  <c r="D725" i="18"/>
  <c r="D724" i="18"/>
  <c r="D723" i="18"/>
  <c r="D722" i="18"/>
  <c r="D721" i="18"/>
  <c r="D720" i="18"/>
  <c r="D719" i="18"/>
  <c r="D718" i="18"/>
  <c r="D717" i="18"/>
  <c r="D716" i="18"/>
  <c r="D715" i="18"/>
  <c r="D714" i="18"/>
  <c r="D713" i="18"/>
  <c r="D712" i="18"/>
  <c r="D711" i="18"/>
  <c r="D710" i="18"/>
  <c r="D709" i="18"/>
  <c r="D708" i="18"/>
  <c r="D707" i="18"/>
  <c r="D706" i="18"/>
  <c r="D705" i="18"/>
  <c r="D704" i="18"/>
  <c r="D703" i="18"/>
  <c r="D702" i="18"/>
  <c r="D701" i="18"/>
  <c r="D700" i="18"/>
  <c r="D699" i="18"/>
  <c r="D698" i="18"/>
  <c r="D697" i="18"/>
  <c r="D696" i="18"/>
  <c r="D695" i="18"/>
  <c r="D694" i="18"/>
  <c r="D693" i="18"/>
  <c r="D692" i="18"/>
  <c r="D691" i="18"/>
  <c r="D690" i="18"/>
  <c r="D689" i="18"/>
  <c r="D688" i="18"/>
  <c r="D687" i="18"/>
  <c r="D686" i="18"/>
  <c r="D685" i="18"/>
  <c r="D684" i="18"/>
  <c r="D683" i="18"/>
  <c r="D682" i="18"/>
  <c r="D681" i="18"/>
  <c r="D680" i="18"/>
  <c r="D679" i="18"/>
  <c r="D678" i="18"/>
  <c r="D677" i="18"/>
  <c r="D676" i="18"/>
  <c r="D675" i="18"/>
  <c r="D674" i="18"/>
  <c r="D673" i="18"/>
  <c r="D672" i="18"/>
  <c r="D671" i="18"/>
  <c r="D670" i="18"/>
  <c r="D669" i="18"/>
  <c r="D668" i="18"/>
  <c r="D667" i="18"/>
  <c r="D666" i="18"/>
  <c r="D665" i="18"/>
  <c r="D664" i="18"/>
  <c r="D663" i="18"/>
  <c r="D662" i="18"/>
  <c r="D661" i="18"/>
  <c r="D660" i="18"/>
  <c r="D659" i="18"/>
  <c r="D658" i="18"/>
  <c r="D657" i="18"/>
  <c r="D656" i="18"/>
  <c r="D655" i="18"/>
  <c r="D654" i="18"/>
  <c r="D653" i="18"/>
  <c r="D652" i="18"/>
  <c r="D651" i="18"/>
  <c r="D650" i="18"/>
  <c r="D649" i="18"/>
  <c r="D648" i="18"/>
  <c r="D647" i="18"/>
  <c r="D646" i="18"/>
  <c r="D645" i="18"/>
  <c r="D644" i="18"/>
  <c r="D643" i="18"/>
  <c r="D642" i="18"/>
  <c r="D641" i="18"/>
  <c r="D640" i="18"/>
  <c r="D639" i="18"/>
  <c r="D638" i="18"/>
  <c r="D637" i="18"/>
  <c r="D636" i="18"/>
  <c r="D635" i="18"/>
  <c r="D634" i="18"/>
  <c r="D633" i="18"/>
  <c r="D632" i="18"/>
  <c r="D631" i="18"/>
  <c r="D630" i="18"/>
  <c r="D629" i="18"/>
  <c r="D628" i="18"/>
  <c r="D627" i="18"/>
  <c r="D626" i="18"/>
  <c r="D625" i="18"/>
  <c r="D624" i="18"/>
  <c r="D623" i="18"/>
  <c r="D622" i="18"/>
  <c r="D621" i="18"/>
  <c r="D620" i="18"/>
  <c r="D619" i="18"/>
  <c r="D618" i="18"/>
  <c r="D617" i="18"/>
  <c r="D616" i="18"/>
  <c r="D615" i="18"/>
  <c r="D614" i="18"/>
  <c r="D613" i="18"/>
  <c r="D612" i="18"/>
  <c r="D611" i="18"/>
  <c r="D610" i="18"/>
  <c r="D609" i="18"/>
  <c r="D608" i="18"/>
  <c r="D607" i="18"/>
  <c r="D606" i="18"/>
  <c r="D605" i="18"/>
  <c r="D604" i="18"/>
  <c r="D603" i="18"/>
  <c r="D602" i="18"/>
  <c r="D601" i="18"/>
  <c r="D600" i="18"/>
  <c r="D599" i="18"/>
  <c r="D598" i="18"/>
  <c r="D597" i="18"/>
  <c r="D596" i="18"/>
  <c r="D595" i="18"/>
  <c r="D594" i="18"/>
  <c r="D593" i="18"/>
  <c r="D592" i="18"/>
  <c r="D591" i="18"/>
  <c r="D590" i="18"/>
  <c r="D589" i="18"/>
  <c r="D588" i="18"/>
  <c r="D587" i="18"/>
  <c r="D586" i="18"/>
  <c r="D585" i="18"/>
  <c r="D584" i="18"/>
  <c r="D583" i="18"/>
  <c r="D582" i="18"/>
  <c r="D581" i="18"/>
  <c r="D580" i="18"/>
  <c r="D579" i="18"/>
  <c r="D578" i="18"/>
  <c r="D577" i="18"/>
  <c r="D576" i="18"/>
  <c r="D575" i="18"/>
  <c r="D574" i="18"/>
  <c r="D573" i="18"/>
  <c r="D572" i="18"/>
  <c r="D571" i="18"/>
  <c r="D570" i="18"/>
  <c r="D569" i="18"/>
  <c r="D568" i="18"/>
  <c r="D567" i="18"/>
  <c r="D566" i="18"/>
  <c r="D565" i="18"/>
  <c r="D564" i="18"/>
  <c r="D563" i="18"/>
  <c r="D562" i="18"/>
  <c r="D561" i="18"/>
  <c r="D560" i="18"/>
  <c r="D559" i="18"/>
  <c r="D558" i="18"/>
  <c r="D557" i="18"/>
  <c r="D556" i="18"/>
  <c r="D555" i="18"/>
  <c r="D554" i="18"/>
  <c r="D553" i="18"/>
  <c r="D552" i="18"/>
  <c r="D551" i="18"/>
  <c r="D550" i="18"/>
  <c r="D549" i="18"/>
  <c r="D548" i="18"/>
  <c r="D547" i="18"/>
  <c r="D546" i="18"/>
  <c r="D545" i="18"/>
  <c r="D544" i="18"/>
  <c r="D543" i="18"/>
  <c r="D542" i="18"/>
  <c r="D541" i="18"/>
  <c r="D540" i="18"/>
  <c r="D539" i="18"/>
  <c r="D538" i="18"/>
  <c r="D537" i="18"/>
  <c r="D536" i="18"/>
  <c r="D535" i="18"/>
  <c r="D534" i="18"/>
  <c r="D533" i="18"/>
  <c r="D532" i="18"/>
  <c r="D531" i="18"/>
  <c r="D530" i="18"/>
  <c r="D529" i="18"/>
  <c r="D528" i="18"/>
  <c r="D527" i="18"/>
  <c r="D526" i="18"/>
  <c r="D525" i="18"/>
  <c r="D524" i="18"/>
  <c r="D523" i="18"/>
  <c r="D522" i="18"/>
  <c r="D521" i="18"/>
  <c r="D520" i="18"/>
  <c r="D519" i="18"/>
  <c r="D518" i="18"/>
  <c r="D517" i="18"/>
  <c r="D516" i="18"/>
  <c r="D515" i="18"/>
  <c r="D514" i="18"/>
  <c r="D513" i="18"/>
  <c r="D512" i="18"/>
  <c r="D511" i="18"/>
  <c r="D510" i="18"/>
  <c r="D509" i="18"/>
  <c r="D508" i="18"/>
  <c r="D507" i="18"/>
  <c r="D506" i="18"/>
  <c r="D505" i="18"/>
  <c r="D504" i="18"/>
  <c r="D503" i="18"/>
  <c r="D502" i="18"/>
  <c r="D501" i="18"/>
  <c r="D500" i="18"/>
  <c r="D499" i="18"/>
  <c r="D498" i="18"/>
  <c r="D497" i="18"/>
  <c r="D496" i="18"/>
  <c r="D495" i="18"/>
  <c r="D494" i="18"/>
  <c r="D493" i="18"/>
  <c r="D492" i="18"/>
  <c r="D491" i="18"/>
  <c r="D490" i="18"/>
  <c r="D489" i="18"/>
  <c r="D488" i="18"/>
  <c r="D487" i="18"/>
  <c r="D486" i="18"/>
  <c r="D485" i="18"/>
  <c r="D484" i="18"/>
  <c r="D483" i="18"/>
  <c r="D482" i="18"/>
  <c r="D481" i="18"/>
  <c r="D480" i="18"/>
  <c r="D479" i="18"/>
  <c r="D478" i="18"/>
  <c r="D477" i="18"/>
  <c r="D476" i="18"/>
  <c r="D475" i="18"/>
  <c r="D474" i="18"/>
  <c r="D473" i="18"/>
  <c r="D472" i="18"/>
  <c r="D471" i="18"/>
  <c r="D470" i="18"/>
  <c r="D469" i="18"/>
  <c r="D468" i="18"/>
  <c r="D467" i="18"/>
  <c r="D466" i="18"/>
  <c r="D465" i="18"/>
  <c r="D464" i="18"/>
  <c r="D463" i="18"/>
  <c r="D462" i="18"/>
  <c r="D461" i="18"/>
  <c r="D460" i="18"/>
  <c r="D459" i="18"/>
  <c r="D458" i="18"/>
  <c r="D457" i="18"/>
  <c r="D456" i="18"/>
  <c r="D455" i="18"/>
  <c r="D454" i="18"/>
  <c r="D453" i="18"/>
  <c r="D452" i="18"/>
  <c r="D451" i="18"/>
  <c r="D450" i="18"/>
  <c r="D449" i="18"/>
  <c r="D448" i="18"/>
  <c r="D447" i="18"/>
  <c r="D446" i="18"/>
  <c r="D445" i="18"/>
  <c r="D444" i="18"/>
  <c r="D443" i="18"/>
  <c r="D442" i="18"/>
  <c r="D441" i="18"/>
  <c r="D440" i="18"/>
  <c r="D439" i="18"/>
  <c r="D438" i="18"/>
  <c r="D437" i="18"/>
  <c r="D436" i="18"/>
  <c r="D435" i="18"/>
  <c r="D434" i="18"/>
  <c r="D433" i="18"/>
  <c r="D432" i="18"/>
  <c r="D431" i="18"/>
  <c r="D430" i="18"/>
  <c r="D429" i="18"/>
  <c r="D428" i="18"/>
  <c r="D427" i="18"/>
  <c r="D426" i="18"/>
  <c r="D425" i="18"/>
  <c r="D424" i="18"/>
  <c r="D423" i="18"/>
  <c r="D422" i="18"/>
  <c r="D421" i="18"/>
  <c r="D420" i="18"/>
  <c r="D419" i="18"/>
  <c r="D418" i="18"/>
  <c r="D417" i="18"/>
  <c r="D416" i="18"/>
  <c r="D415" i="18"/>
  <c r="D414" i="18"/>
  <c r="D413" i="18"/>
  <c r="D412" i="18"/>
  <c r="D411" i="18"/>
  <c r="D410" i="18"/>
  <c r="D409" i="18"/>
  <c r="D408" i="18"/>
  <c r="D407" i="18"/>
  <c r="D406" i="18"/>
  <c r="D405" i="18"/>
  <c r="D404" i="18"/>
  <c r="D403" i="18"/>
  <c r="D402" i="18"/>
  <c r="D401" i="18"/>
  <c r="D400" i="18"/>
  <c r="D399" i="18"/>
  <c r="D398" i="18"/>
  <c r="D397" i="18"/>
  <c r="D396" i="18"/>
  <c r="D395" i="18"/>
  <c r="D394" i="18"/>
  <c r="D393" i="18"/>
  <c r="D392" i="18"/>
  <c r="D391" i="18"/>
  <c r="D390" i="18"/>
  <c r="D389" i="18"/>
  <c r="D388" i="18"/>
  <c r="D387" i="18"/>
  <c r="D386" i="18"/>
  <c r="D385" i="18"/>
  <c r="D384" i="18"/>
  <c r="D383" i="18"/>
  <c r="D382" i="18"/>
  <c r="D381" i="18"/>
  <c r="D380" i="18"/>
  <c r="D379" i="18"/>
  <c r="D378" i="18"/>
  <c r="D377" i="18"/>
  <c r="D376" i="18"/>
  <c r="D375" i="18"/>
  <c r="D374" i="18"/>
  <c r="D373" i="18"/>
  <c r="D372" i="18"/>
  <c r="D371" i="18"/>
  <c r="D370" i="18"/>
  <c r="D369" i="18"/>
  <c r="D368" i="18"/>
  <c r="D367" i="18"/>
  <c r="D366" i="18"/>
  <c r="D365" i="18"/>
  <c r="D364" i="18"/>
  <c r="D363" i="18"/>
  <c r="D362" i="18"/>
  <c r="D361" i="18"/>
  <c r="D360" i="18"/>
  <c r="D359" i="18"/>
  <c r="D358" i="18"/>
  <c r="D357" i="18"/>
  <c r="D356" i="18"/>
  <c r="D355" i="18"/>
  <c r="D354" i="18"/>
  <c r="D353" i="18"/>
  <c r="D352" i="18"/>
  <c r="D351" i="18"/>
  <c r="D350" i="18"/>
  <c r="D349" i="18"/>
  <c r="D348" i="18"/>
  <c r="D347" i="18"/>
  <c r="D346" i="18"/>
  <c r="D345" i="18"/>
  <c r="D344" i="18"/>
  <c r="D343" i="18"/>
  <c r="D342" i="18"/>
  <c r="D341" i="18"/>
  <c r="D340" i="18"/>
  <c r="D339" i="18"/>
  <c r="D338" i="18"/>
  <c r="D337" i="18"/>
  <c r="D336" i="18"/>
  <c r="D335" i="18"/>
  <c r="D334" i="18"/>
  <c r="D333" i="18"/>
  <c r="D332" i="18"/>
  <c r="D331" i="18"/>
  <c r="D330" i="18"/>
  <c r="D329" i="18"/>
  <c r="D328" i="18"/>
  <c r="D327" i="18"/>
  <c r="D326" i="18"/>
  <c r="D325" i="18"/>
  <c r="D324" i="18"/>
  <c r="D323" i="18"/>
  <c r="D322" i="18"/>
  <c r="D321" i="18"/>
  <c r="D320" i="18"/>
  <c r="D319" i="18"/>
  <c r="D318" i="18"/>
  <c r="D317" i="18"/>
  <c r="D316" i="18"/>
  <c r="D315" i="18"/>
  <c r="D314" i="18"/>
  <c r="D313" i="18"/>
  <c r="D312" i="18"/>
  <c r="D311" i="18"/>
  <c r="D310" i="18"/>
  <c r="D309" i="18"/>
  <c r="D308" i="18"/>
  <c r="D307" i="18"/>
  <c r="D306" i="18"/>
  <c r="D305" i="18"/>
  <c r="D304" i="18"/>
  <c r="D303" i="18"/>
  <c r="D302" i="18"/>
  <c r="D301" i="18"/>
  <c r="D300" i="18"/>
  <c r="D299" i="18"/>
  <c r="D298" i="18"/>
  <c r="D297" i="18"/>
  <c r="D296" i="18"/>
  <c r="D295" i="18"/>
  <c r="D294" i="18"/>
  <c r="D293" i="18"/>
  <c r="D292" i="18"/>
  <c r="D291" i="18"/>
  <c r="D290" i="18"/>
  <c r="D289" i="18"/>
  <c r="D288" i="18"/>
  <c r="D287" i="18"/>
  <c r="D286" i="18"/>
  <c r="D285" i="18"/>
  <c r="D284" i="18"/>
  <c r="D283" i="18"/>
  <c r="D282" i="18"/>
  <c r="D281" i="18"/>
  <c r="D280" i="18"/>
  <c r="D279" i="18"/>
  <c r="D278" i="18"/>
  <c r="D277" i="18"/>
  <c r="D276" i="18"/>
  <c r="D275" i="18"/>
  <c r="D274" i="18"/>
  <c r="D273" i="18"/>
  <c r="D272" i="18"/>
  <c r="D271" i="18"/>
  <c r="D270" i="18"/>
  <c r="D269" i="18"/>
  <c r="D268" i="18"/>
  <c r="D267" i="18"/>
  <c r="D266" i="18"/>
  <c r="D265" i="18"/>
  <c r="D264" i="18"/>
  <c r="D263" i="18"/>
  <c r="D262" i="18"/>
  <c r="D261" i="18"/>
  <c r="D260" i="18"/>
  <c r="D259" i="18"/>
  <c r="D258" i="18"/>
  <c r="D257" i="18"/>
  <c r="D256" i="18"/>
  <c r="D255" i="18"/>
  <c r="D254" i="18"/>
  <c r="D253" i="18"/>
  <c r="D252" i="18"/>
  <c r="D251" i="18"/>
  <c r="D250" i="18"/>
  <c r="D249" i="18"/>
  <c r="D248" i="18"/>
  <c r="D247" i="18"/>
  <c r="D246" i="18"/>
  <c r="D245" i="18"/>
  <c r="D244" i="18"/>
  <c r="D243" i="18"/>
  <c r="D242" i="18"/>
  <c r="D241" i="18"/>
  <c r="D240" i="18"/>
  <c r="D239" i="18"/>
  <c r="D238" i="18"/>
  <c r="D237" i="18"/>
  <c r="D236" i="18"/>
  <c r="D235" i="18"/>
  <c r="D234" i="18"/>
  <c r="D233" i="18"/>
  <c r="D232" i="18"/>
  <c r="D231" i="18"/>
  <c r="D230" i="18"/>
  <c r="D229" i="18"/>
  <c r="D228" i="18"/>
  <c r="D227" i="18"/>
  <c r="D226" i="18"/>
  <c r="D225" i="18"/>
  <c r="D224" i="18"/>
  <c r="D223" i="18"/>
  <c r="D222" i="18"/>
  <c r="D221" i="18"/>
  <c r="D220" i="18"/>
  <c r="D219" i="18"/>
  <c r="D218" i="18"/>
  <c r="D217" i="18"/>
  <c r="D216" i="18"/>
  <c r="D215" i="18"/>
  <c r="D214" i="18"/>
  <c r="D213" i="18"/>
  <c r="D212" i="18"/>
  <c r="D211" i="18"/>
  <c r="D210" i="18"/>
  <c r="D209" i="18"/>
  <c r="D208" i="18"/>
  <c r="D207" i="18"/>
  <c r="D206" i="18"/>
  <c r="D205" i="18"/>
  <c r="D204" i="18"/>
  <c r="D203" i="18"/>
  <c r="D202" i="18"/>
  <c r="D201" i="18"/>
  <c r="D200" i="18"/>
  <c r="D199" i="18"/>
  <c r="D198" i="18"/>
  <c r="D197" i="18"/>
  <c r="D196" i="18"/>
  <c r="D195" i="18"/>
  <c r="D194" i="18"/>
  <c r="D193" i="18"/>
  <c r="D192" i="18"/>
  <c r="D191" i="18"/>
  <c r="D190" i="18"/>
  <c r="D189" i="18"/>
  <c r="D188" i="18"/>
  <c r="D187" i="18"/>
  <c r="D186" i="18"/>
  <c r="D185" i="18"/>
  <c r="D184" i="18"/>
  <c r="D183" i="18"/>
  <c r="D182" i="18"/>
  <c r="D181" i="18"/>
  <c r="D180" i="18"/>
  <c r="D179" i="18"/>
  <c r="D178" i="18"/>
  <c r="D177" i="18"/>
  <c r="D176" i="18"/>
  <c r="D175" i="18"/>
  <c r="D174" i="18"/>
  <c r="D173" i="18"/>
  <c r="D172" i="18"/>
  <c r="D171" i="18"/>
  <c r="D170" i="18"/>
  <c r="D169" i="18"/>
  <c r="D168" i="18"/>
  <c r="D167" i="18"/>
  <c r="D166" i="18"/>
  <c r="D165" i="18"/>
  <c r="D164" i="18"/>
  <c r="D163" i="18"/>
  <c r="D162" i="18"/>
  <c r="D161" i="18"/>
  <c r="D160" i="18"/>
  <c r="D159" i="18"/>
  <c r="D158" i="18"/>
  <c r="D157" i="18"/>
  <c r="D156" i="18"/>
  <c r="D155" i="18"/>
  <c r="D154" i="18"/>
  <c r="D153" i="18"/>
  <c r="D152" i="18"/>
  <c r="D151" i="18"/>
  <c r="D150" i="18"/>
  <c r="D149" i="18"/>
  <c r="D148" i="18"/>
  <c r="D147" i="18"/>
  <c r="D146" i="18"/>
  <c r="D145" i="18"/>
  <c r="D144" i="18"/>
  <c r="D143" i="18"/>
  <c r="D142" i="18"/>
  <c r="D141" i="18"/>
  <c r="D140" i="18"/>
  <c r="D139" i="18"/>
  <c r="D138" i="18"/>
  <c r="D137" i="18"/>
  <c r="D136" i="18"/>
  <c r="D135" i="18"/>
  <c r="D134" i="18"/>
  <c r="D133" i="18"/>
  <c r="D132" i="18"/>
  <c r="D131" i="18"/>
  <c r="D130" i="18"/>
  <c r="D129" i="18"/>
  <c r="D128" i="18"/>
  <c r="D127" i="18"/>
  <c r="D126" i="18"/>
  <c r="D125" i="18"/>
  <c r="D124" i="18"/>
  <c r="D123" i="18"/>
  <c r="D122" i="18"/>
  <c r="D121" i="18"/>
  <c r="D120" i="18"/>
  <c r="D119" i="18"/>
  <c r="D118" i="18"/>
  <c r="D117" i="18"/>
  <c r="D116" i="18"/>
  <c r="D115" i="18"/>
  <c r="D114" i="18"/>
  <c r="D113" i="18"/>
  <c r="D112" i="18"/>
  <c r="D111" i="18"/>
  <c r="D110" i="18"/>
  <c r="D109" i="18"/>
  <c r="D108" i="18"/>
  <c r="D107" i="18"/>
  <c r="D106" i="18"/>
  <c r="D105" i="18"/>
  <c r="D104" i="18"/>
  <c r="D103" i="18"/>
  <c r="D102" i="18"/>
  <c r="D101" i="18"/>
  <c r="D100" i="18"/>
  <c r="D99" i="18"/>
  <c r="D98" i="18"/>
  <c r="D97" i="18"/>
  <c r="D96" i="18"/>
  <c r="D95" i="18"/>
  <c r="D94" i="18"/>
  <c r="D93" i="18"/>
  <c r="D92" i="18"/>
  <c r="D91" i="18"/>
  <c r="D90" i="18"/>
  <c r="D89" i="18"/>
  <c r="D88" i="18"/>
  <c r="D87" i="18"/>
  <c r="D86" i="18"/>
  <c r="D85" i="18"/>
  <c r="D84" i="18"/>
  <c r="D83" i="18"/>
  <c r="D82" i="18"/>
  <c r="D81" i="18"/>
  <c r="D80" i="18"/>
  <c r="D79" i="18"/>
  <c r="D78" i="18"/>
  <c r="D77" i="18"/>
  <c r="D76" i="18"/>
  <c r="D75" i="18"/>
  <c r="D74" i="18"/>
  <c r="D73" i="18"/>
  <c r="D72" i="18"/>
  <c r="D71" i="18"/>
  <c r="D70" i="18"/>
  <c r="D69" i="18"/>
  <c r="D68" i="18"/>
  <c r="D67" i="18"/>
  <c r="D66" i="18"/>
  <c r="D65" i="18"/>
  <c r="D64" i="18"/>
  <c r="D63" i="18"/>
  <c r="D62" i="18"/>
  <c r="D61" i="18"/>
  <c r="D60" i="18"/>
  <c r="D59" i="18"/>
  <c r="D58" i="18"/>
  <c r="D57" i="18"/>
  <c r="D56" i="18"/>
  <c r="D55" i="18"/>
  <c r="D54" i="18"/>
  <c r="D53" i="18"/>
  <c r="D52" i="18"/>
  <c r="D51" i="18"/>
  <c r="D50" i="18"/>
  <c r="D49" i="18"/>
  <c r="D48" i="18"/>
  <c r="D47" i="18"/>
  <c r="D46" i="18"/>
  <c r="D45" i="18"/>
  <c r="D44" i="18"/>
  <c r="D43" i="18"/>
  <c r="D42" i="18"/>
  <c r="D41" i="18"/>
  <c r="D40" i="18"/>
  <c r="D39" i="18"/>
  <c r="D38" i="18"/>
  <c r="D37" i="18"/>
  <c r="D36" i="18"/>
  <c r="D35" i="18"/>
  <c r="D34" i="18"/>
  <c r="D33" i="18"/>
  <c r="D32" i="18"/>
  <c r="D31" i="18"/>
  <c r="D30" i="18"/>
  <c r="D29" i="18"/>
  <c r="D28" i="18"/>
  <c r="D27" i="18"/>
  <c r="D26" i="18"/>
  <c r="D25" i="18"/>
  <c r="D24" i="18"/>
  <c r="D23" i="18"/>
  <c r="D22" i="18"/>
  <c r="D21" i="18"/>
  <c r="D20" i="18"/>
  <c r="D19" i="18"/>
  <c r="D18" i="18"/>
  <c r="D17" i="18"/>
  <c r="D16" i="18"/>
  <c r="D15" i="18"/>
  <c r="D14" i="18"/>
  <c r="D13" i="18"/>
  <c r="D12" i="18"/>
  <c r="D11" i="18"/>
  <c r="D10" i="18"/>
  <c r="D9" i="18"/>
  <c r="D8" i="18"/>
  <c r="D7" i="18"/>
  <c r="D6" i="18"/>
  <c r="D5" i="18"/>
  <c r="D4" i="18"/>
  <c r="D3" i="18"/>
  <c r="D2" i="18"/>
  <c r="I2" i="18" l="1"/>
  <c r="I3" i="18" s="1"/>
  <c r="C2" i="19"/>
  <c r="E2" i="19" s="1"/>
  <c r="J3" i="18" l="1"/>
  <c r="K3" i="18" s="1"/>
  <c r="I4" i="18"/>
  <c r="J2" i="18"/>
  <c r="K2" i="18" s="1"/>
  <c r="D2" i="19"/>
  <c r="I5" i="18" l="1"/>
  <c r="J4" i="18"/>
  <c r="K4" i="18" s="1"/>
  <c r="I6" i="18" l="1"/>
  <c r="J5" i="18"/>
  <c r="K5" i="18" s="1"/>
  <c r="I7" i="18" l="1"/>
  <c r="J6" i="18"/>
  <c r="K6" i="18" s="1"/>
  <c r="I8" i="18" l="1"/>
  <c r="J7" i="18"/>
  <c r="K7" i="18" s="1"/>
  <c r="I9" i="18" l="1"/>
  <c r="J8" i="18"/>
  <c r="K8" i="18" s="1"/>
  <c r="I10" i="18" l="1"/>
  <c r="J9" i="18"/>
  <c r="K9" i="18" s="1"/>
  <c r="I11" i="18" l="1"/>
  <c r="J10" i="18"/>
  <c r="K10" i="18" s="1"/>
  <c r="I12" i="18" l="1"/>
  <c r="J11" i="18"/>
  <c r="K11" i="18" s="1"/>
  <c r="I13" i="18" l="1"/>
  <c r="J12" i="18"/>
  <c r="K12" i="18" s="1"/>
  <c r="I14" i="18" l="1"/>
  <c r="J13" i="18"/>
  <c r="K13" i="18" s="1"/>
  <c r="I15" i="18" l="1"/>
  <c r="J14" i="18"/>
  <c r="K14" i="18" s="1"/>
  <c r="I16" i="18" l="1"/>
  <c r="J15" i="18"/>
  <c r="K15" i="18" s="1"/>
  <c r="I17" i="18" l="1"/>
  <c r="J16" i="18"/>
  <c r="K16" i="18" s="1"/>
  <c r="I18" i="18" l="1"/>
  <c r="J17" i="18"/>
  <c r="K17" i="18" s="1"/>
  <c r="I19" i="18" l="1"/>
  <c r="J18" i="18"/>
  <c r="K18" i="18" s="1"/>
  <c r="I20" i="18" l="1"/>
  <c r="J19" i="18"/>
  <c r="K19" i="18" s="1"/>
  <c r="I21" i="18" l="1"/>
  <c r="J20" i="18"/>
  <c r="K20" i="18" s="1"/>
  <c r="I22" i="18" l="1"/>
  <c r="J21" i="18"/>
  <c r="K21" i="18" s="1"/>
  <c r="I23" i="18" l="1"/>
  <c r="J22" i="18"/>
  <c r="K22" i="18" s="1"/>
  <c r="I24" i="18" l="1"/>
  <c r="J23" i="18"/>
  <c r="K23" i="18" s="1"/>
  <c r="I25" i="18" l="1"/>
  <c r="J24" i="18"/>
  <c r="K24" i="18" s="1"/>
  <c r="I26" i="18" l="1"/>
  <c r="J25" i="18"/>
  <c r="K25" i="18" s="1"/>
  <c r="I27" i="18" l="1"/>
  <c r="J26" i="18"/>
  <c r="K26" i="18" s="1"/>
  <c r="I28" i="18" l="1"/>
  <c r="J27" i="18"/>
  <c r="K27" i="18" s="1"/>
  <c r="I29" i="18" l="1"/>
  <c r="J28" i="18"/>
  <c r="K28" i="18" s="1"/>
  <c r="I30" i="18" l="1"/>
  <c r="J29" i="18"/>
  <c r="K29" i="18" s="1"/>
  <c r="I31" i="18" l="1"/>
  <c r="J30" i="18"/>
  <c r="K30" i="18" s="1"/>
  <c r="I32" i="18" l="1"/>
  <c r="J31" i="18"/>
  <c r="K31" i="18" s="1"/>
  <c r="I33" i="18" l="1"/>
  <c r="J32" i="18"/>
  <c r="K32" i="18" s="1"/>
  <c r="I34" i="18" l="1"/>
  <c r="J33" i="18"/>
  <c r="K33" i="18" s="1"/>
  <c r="I35" i="18" l="1"/>
  <c r="J34" i="18"/>
  <c r="K34" i="18" s="1"/>
  <c r="I36" i="18" l="1"/>
  <c r="J35" i="18"/>
  <c r="K35" i="18" s="1"/>
  <c r="I37" i="18" l="1"/>
  <c r="J36" i="18"/>
  <c r="K36" i="18" s="1"/>
  <c r="I38" i="18" l="1"/>
  <c r="J37" i="18"/>
  <c r="K37" i="18" s="1"/>
  <c r="I39" i="18" l="1"/>
  <c r="J38" i="18"/>
  <c r="K38" i="18" s="1"/>
  <c r="I40" i="18" l="1"/>
  <c r="J39" i="18"/>
  <c r="K39" i="18" s="1"/>
  <c r="I41" i="18" l="1"/>
  <c r="J40" i="18"/>
  <c r="K40" i="18" s="1"/>
  <c r="I42" i="18" l="1"/>
  <c r="J41" i="18"/>
  <c r="K41" i="18" s="1"/>
  <c r="I43" i="18" l="1"/>
  <c r="J42" i="18"/>
  <c r="K42" i="18" s="1"/>
  <c r="I44" i="18" l="1"/>
  <c r="J43" i="18"/>
  <c r="K43" i="18" s="1"/>
  <c r="I45" i="18" l="1"/>
  <c r="J44" i="18"/>
  <c r="K44" i="18" s="1"/>
  <c r="I46" i="18" l="1"/>
  <c r="J45" i="18"/>
  <c r="K45" i="18" s="1"/>
  <c r="I47" i="18" l="1"/>
  <c r="J46" i="18"/>
  <c r="K46" i="18" s="1"/>
  <c r="I48" i="18" l="1"/>
  <c r="J47" i="18"/>
  <c r="K47" i="18" s="1"/>
  <c r="I49" i="18" l="1"/>
  <c r="J48" i="18"/>
  <c r="K48" i="18" s="1"/>
  <c r="I50" i="18" l="1"/>
  <c r="J49" i="18"/>
  <c r="K49" i="18" s="1"/>
  <c r="I51" i="18" l="1"/>
  <c r="J50" i="18"/>
  <c r="K50" i="18" s="1"/>
  <c r="I52" i="18" l="1"/>
  <c r="J51" i="18"/>
  <c r="K51" i="18" s="1"/>
  <c r="I53" i="18" l="1"/>
  <c r="J52" i="18"/>
  <c r="K52" i="18" s="1"/>
  <c r="I54" i="18" l="1"/>
  <c r="J53" i="18"/>
  <c r="K53" i="18" s="1"/>
  <c r="I55" i="18" l="1"/>
  <c r="J54" i="18"/>
  <c r="K54" i="18" s="1"/>
  <c r="I56" i="18" l="1"/>
  <c r="J55" i="18"/>
  <c r="K55" i="18" s="1"/>
  <c r="I57" i="18" l="1"/>
  <c r="J56" i="18"/>
  <c r="K56" i="18" s="1"/>
  <c r="I58" i="18" l="1"/>
  <c r="J57" i="18"/>
  <c r="K57" i="18" s="1"/>
  <c r="I59" i="18" l="1"/>
  <c r="J58" i="18"/>
  <c r="K58" i="18" s="1"/>
  <c r="I60" i="18" l="1"/>
  <c r="J59" i="18"/>
  <c r="K59" i="18" s="1"/>
  <c r="I61" i="18" l="1"/>
  <c r="J60" i="18"/>
  <c r="K60" i="18" s="1"/>
  <c r="I62" i="18" l="1"/>
  <c r="J61" i="18"/>
  <c r="K61" i="18" s="1"/>
  <c r="I63" i="18" l="1"/>
  <c r="J62" i="18"/>
  <c r="K62" i="18" s="1"/>
  <c r="I64" i="18" l="1"/>
  <c r="J63" i="18"/>
  <c r="K63" i="18" s="1"/>
  <c r="I65" i="18" l="1"/>
  <c r="J64" i="18"/>
  <c r="K64" i="18" s="1"/>
  <c r="I66" i="18" l="1"/>
  <c r="J65" i="18"/>
  <c r="K65" i="18" s="1"/>
  <c r="I67" i="18" l="1"/>
  <c r="J66" i="18"/>
  <c r="K66" i="18" s="1"/>
  <c r="I68" i="18" l="1"/>
  <c r="J67" i="18"/>
  <c r="K67" i="18" s="1"/>
  <c r="I69" i="18" l="1"/>
  <c r="J68" i="18"/>
  <c r="K68" i="18" s="1"/>
  <c r="I70" i="18" l="1"/>
  <c r="J69" i="18"/>
  <c r="K69" i="18" s="1"/>
  <c r="I71" i="18" l="1"/>
  <c r="J70" i="18"/>
  <c r="K70" i="18" s="1"/>
  <c r="I72" i="18" l="1"/>
  <c r="J71" i="18"/>
  <c r="K71" i="18" s="1"/>
  <c r="I73" i="18" l="1"/>
  <c r="J72" i="18"/>
  <c r="K72" i="18" s="1"/>
  <c r="I74" i="18" l="1"/>
  <c r="J73" i="18"/>
  <c r="K73" i="18" s="1"/>
  <c r="I75" i="18" l="1"/>
  <c r="J74" i="18"/>
  <c r="K74" i="18" s="1"/>
  <c r="I76" i="18" l="1"/>
  <c r="J75" i="18"/>
  <c r="K75" i="18" s="1"/>
  <c r="I77" i="18" l="1"/>
  <c r="J76" i="18"/>
  <c r="K76" i="18" s="1"/>
  <c r="I78" i="18" l="1"/>
  <c r="J77" i="18"/>
  <c r="K77" i="18" s="1"/>
  <c r="I79" i="18" l="1"/>
  <c r="J78" i="18"/>
  <c r="K78" i="18" s="1"/>
  <c r="I80" i="18" l="1"/>
  <c r="J79" i="18"/>
  <c r="K79" i="18" s="1"/>
  <c r="I81" i="18" l="1"/>
  <c r="J80" i="18"/>
  <c r="K80" i="18" s="1"/>
  <c r="I82" i="18" l="1"/>
  <c r="J81" i="18"/>
  <c r="K81" i="18" s="1"/>
  <c r="I83" i="18" l="1"/>
  <c r="J82" i="18"/>
  <c r="K82" i="18" s="1"/>
  <c r="I84" i="18" l="1"/>
  <c r="J83" i="18"/>
  <c r="K83" i="18" s="1"/>
  <c r="I85" i="18" l="1"/>
  <c r="J84" i="18"/>
  <c r="K84" i="18" s="1"/>
  <c r="I86" i="18" l="1"/>
  <c r="J85" i="18"/>
  <c r="K85" i="18" s="1"/>
  <c r="I87" i="18" l="1"/>
  <c r="J86" i="18"/>
  <c r="K86" i="18" s="1"/>
  <c r="I88" i="18" l="1"/>
  <c r="J87" i="18"/>
  <c r="K87" i="18" s="1"/>
  <c r="I89" i="18" l="1"/>
  <c r="J88" i="18"/>
  <c r="K88" i="18" s="1"/>
  <c r="I90" i="18" l="1"/>
  <c r="J89" i="18"/>
  <c r="K89" i="18" s="1"/>
  <c r="I91" i="18" l="1"/>
  <c r="J90" i="18"/>
  <c r="K90" i="18" s="1"/>
  <c r="I92" i="18" l="1"/>
  <c r="J91" i="18"/>
  <c r="K91" i="18" s="1"/>
  <c r="I93" i="18" l="1"/>
  <c r="J92" i="18"/>
  <c r="K92" i="18" s="1"/>
  <c r="I94" i="18" l="1"/>
  <c r="J93" i="18"/>
  <c r="K93" i="18" s="1"/>
  <c r="I95" i="18" l="1"/>
  <c r="J94" i="18"/>
  <c r="K94" i="18" s="1"/>
  <c r="I96" i="18" l="1"/>
  <c r="J95" i="18"/>
  <c r="K95" i="18" s="1"/>
  <c r="I97" i="18" l="1"/>
  <c r="J96" i="18"/>
  <c r="K96" i="18" s="1"/>
  <c r="I98" i="18" l="1"/>
  <c r="J97" i="18"/>
  <c r="K97" i="18" s="1"/>
  <c r="I99" i="18" l="1"/>
  <c r="J98" i="18"/>
  <c r="K98" i="18" s="1"/>
  <c r="I100" i="18" l="1"/>
  <c r="J99" i="18"/>
  <c r="K99" i="18" s="1"/>
  <c r="I101" i="18" l="1"/>
  <c r="J100" i="18"/>
  <c r="K100" i="18" s="1"/>
  <c r="I102" i="18" l="1"/>
  <c r="J101" i="18"/>
  <c r="K101" i="18" s="1"/>
  <c r="I103" i="18" l="1"/>
  <c r="J102" i="18"/>
  <c r="K102" i="18" s="1"/>
  <c r="I104" i="18" l="1"/>
  <c r="J103" i="18"/>
  <c r="K103" i="18" s="1"/>
  <c r="I105" i="18" l="1"/>
  <c r="J104" i="18"/>
  <c r="K104" i="18" s="1"/>
  <c r="I106" i="18" l="1"/>
  <c r="J105" i="18"/>
  <c r="K105" i="18" s="1"/>
  <c r="I107" i="18" l="1"/>
  <c r="J106" i="18"/>
  <c r="K106" i="18" s="1"/>
  <c r="I108" i="18" l="1"/>
  <c r="J107" i="18"/>
  <c r="K107" i="18" s="1"/>
  <c r="I109" i="18" l="1"/>
  <c r="J108" i="18"/>
  <c r="K108" i="18" s="1"/>
  <c r="I110" i="18" l="1"/>
  <c r="J109" i="18"/>
  <c r="K109" i="18" s="1"/>
  <c r="I111" i="18" l="1"/>
  <c r="J110" i="18"/>
  <c r="K110" i="18" s="1"/>
  <c r="I112" i="18" l="1"/>
  <c r="J111" i="18"/>
  <c r="K111" i="18" s="1"/>
  <c r="I113" i="18" l="1"/>
  <c r="J112" i="18"/>
  <c r="K112" i="18" s="1"/>
  <c r="I114" i="18" l="1"/>
  <c r="J113" i="18"/>
  <c r="K113" i="18" s="1"/>
  <c r="I115" i="18" l="1"/>
  <c r="J114" i="18"/>
  <c r="K114" i="18" s="1"/>
  <c r="I116" i="18" l="1"/>
  <c r="J115" i="18"/>
  <c r="K115" i="18" s="1"/>
  <c r="I117" i="18" l="1"/>
  <c r="J116" i="18"/>
  <c r="K116" i="18" s="1"/>
  <c r="I118" i="18" l="1"/>
  <c r="J117" i="18"/>
  <c r="K117" i="18" s="1"/>
  <c r="I119" i="18" l="1"/>
  <c r="J118" i="18"/>
  <c r="K118" i="18" s="1"/>
  <c r="I120" i="18" l="1"/>
  <c r="J119" i="18"/>
  <c r="K119" i="18" s="1"/>
  <c r="I121" i="18" l="1"/>
  <c r="J120" i="18"/>
  <c r="K120" i="18" s="1"/>
  <c r="I122" i="18" l="1"/>
  <c r="J121" i="18"/>
  <c r="K121" i="18" s="1"/>
  <c r="I123" i="18" l="1"/>
  <c r="J122" i="18"/>
  <c r="K122" i="18" s="1"/>
  <c r="I124" i="18" l="1"/>
  <c r="J123" i="18"/>
  <c r="K123" i="18" s="1"/>
  <c r="I125" i="18" l="1"/>
  <c r="J124" i="18"/>
  <c r="K124" i="18" s="1"/>
  <c r="I126" i="18" l="1"/>
  <c r="J125" i="18"/>
  <c r="K125" i="18" s="1"/>
  <c r="I127" i="18" l="1"/>
  <c r="J126" i="18"/>
  <c r="K126" i="18" s="1"/>
  <c r="I128" i="18" l="1"/>
  <c r="J127" i="18"/>
  <c r="K127" i="18" s="1"/>
  <c r="I129" i="18" l="1"/>
  <c r="J128" i="18"/>
  <c r="K128" i="18" s="1"/>
  <c r="I130" i="18" l="1"/>
  <c r="J129" i="18"/>
  <c r="K129" i="18" s="1"/>
  <c r="I131" i="18" l="1"/>
  <c r="J130" i="18"/>
  <c r="K130" i="18" s="1"/>
  <c r="I132" i="18" l="1"/>
  <c r="J131" i="18"/>
  <c r="K131" i="18" s="1"/>
  <c r="I133" i="18" l="1"/>
  <c r="J132" i="18"/>
  <c r="K132" i="18" s="1"/>
  <c r="I134" i="18" l="1"/>
  <c r="J133" i="18"/>
  <c r="K133" i="18" s="1"/>
  <c r="I135" i="18" l="1"/>
  <c r="J134" i="18"/>
  <c r="K134" i="18" s="1"/>
  <c r="I136" i="18" l="1"/>
  <c r="J135" i="18"/>
  <c r="K135" i="18" s="1"/>
  <c r="I137" i="18" l="1"/>
  <c r="J136" i="18"/>
  <c r="K136" i="18" s="1"/>
  <c r="I138" i="18" l="1"/>
  <c r="J137" i="18"/>
  <c r="K137" i="18" s="1"/>
  <c r="I139" i="18" l="1"/>
  <c r="J138" i="18"/>
  <c r="K138" i="18" s="1"/>
  <c r="I140" i="18" l="1"/>
  <c r="J139" i="18"/>
  <c r="K139" i="18" s="1"/>
  <c r="I141" i="18" l="1"/>
  <c r="J140" i="18"/>
  <c r="K140" i="18" s="1"/>
  <c r="I142" i="18" l="1"/>
  <c r="J141" i="18"/>
  <c r="K141" i="18" s="1"/>
  <c r="I143" i="18" l="1"/>
  <c r="J142" i="18"/>
  <c r="K142" i="18" s="1"/>
  <c r="I144" i="18" l="1"/>
  <c r="J143" i="18"/>
  <c r="K143" i="18" s="1"/>
  <c r="I145" i="18" l="1"/>
  <c r="J144" i="18"/>
  <c r="K144" i="18" s="1"/>
  <c r="I146" i="18" l="1"/>
  <c r="J145" i="18"/>
  <c r="K145" i="18" s="1"/>
  <c r="I147" i="18" l="1"/>
  <c r="J146" i="18"/>
  <c r="K146" i="18" s="1"/>
  <c r="I148" i="18" l="1"/>
  <c r="J147" i="18"/>
  <c r="K147" i="18" s="1"/>
  <c r="I149" i="18" l="1"/>
  <c r="J148" i="18"/>
  <c r="K148" i="18" s="1"/>
  <c r="I150" i="18" l="1"/>
  <c r="J149" i="18"/>
  <c r="K149" i="18" s="1"/>
  <c r="I151" i="18" l="1"/>
  <c r="J150" i="18"/>
  <c r="K150" i="18" s="1"/>
  <c r="I152" i="18" l="1"/>
  <c r="J151" i="18"/>
  <c r="K151" i="18" s="1"/>
  <c r="I153" i="18" l="1"/>
  <c r="J152" i="18"/>
  <c r="K152" i="18" s="1"/>
  <c r="I154" i="18" l="1"/>
  <c r="J153" i="18"/>
  <c r="K153" i="18" s="1"/>
  <c r="I155" i="18" l="1"/>
  <c r="J154" i="18"/>
  <c r="K154" i="18" s="1"/>
  <c r="I156" i="18" l="1"/>
  <c r="J155" i="18"/>
  <c r="K155" i="18" s="1"/>
  <c r="I157" i="18" l="1"/>
  <c r="J156" i="18"/>
  <c r="K156" i="18" s="1"/>
  <c r="I158" i="18" l="1"/>
  <c r="J157" i="18"/>
  <c r="K157" i="18" s="1"/>
  <c r="I159" i="18" l="1"/>
  <c r="J158" i="18"/>
  <c r="K158" i="18" s="1"/>
  <c r="I160" i="18" l="1"/>
  <c r="J159" i="18"/>
  <c r="K159" i="18" s="1"/>
  <c r="I161" i="18" l="1"/>
  <c r="J160" i="18"/>
  <c r="K160" i="18" s="1"/>
  <c r="I162" i="18" l="1"/>
  <c r="J161" i="18"/>
  <c r="K161" i="18" s="1"/>
  <c r="I163" i="18" l="1"/>
  <c r="J162" i="18"/>
  <c r="K162" i="18" s="1"/>
  <c r="I164" i="18" l="1"/>
  <c r="J163" i="18"/>
  <c r="K163" i="18" s="1"/>
  <c r="I165" i="18" l="1"/>
  <c r="J164" i="18"/>
  <c r="K164" i="18" s="1"/>
  <c r="I166" i="18" l="1"/>
  <c r="J165" i="18"/>
  <c r="K165" i="18" s="1"/>
  <c r="I167" i="18" l="1"/>
  <c r="J166" i="18"/>
  <c r="K166" i="18" s="1"/>
  <c r="I168" i="18" l="1"/>
  <c r="J167" i="18"/>
  <c r="K167" i="18" s="1"/>
  <c r="I169" i="18" l="1"/>
  <c r="J168" i="18"/>
  <c r="K168" i="18" s="1"/>
  <c r="I170" i="18" l="1"/>
  <c r="J169" i="18"/>
  <c r="K169" i="18" s="1"/>
  <c r="I171" i="18" l="1"/>
  <c r="J170" i="18"/>
  <c r="K170" i="18" s="1"/>
  <c r="I172" i="18" l="1"/>
  <c r="J171" i="18"/>
  <c r="K171" i="18" s="1"/>
  <c r="I173" i="18" l="1"/>
  <c r="J172" i="18"/>
  <c r="K172" i="18" s="1"/>
  <c r="I174" i="18" l="1"/>
  <c r="J173" i="18"/>
  <c r="K173" i="18" s="1"/>
  <c r="I175" i="18" l="1"/>
  <c r="J174" i="18"/>
  <c r="K174" i="18" s="1"/>
  <c r="I176" i="18" l="1"/>
  <c r="J175" i="18"/>
  <c r="K175" i="18" s="1"/>
  <c r="I177" i="18" l="1"/>
  <c r="J176" i="18"/>
  <c r="K176" i="18" s="1"/>
  <c r="I178" i="18" l="1"/>
  <c r="J177" i="18"/>
  <c r="K177" i="18" s="1"/>
  <c r="I179" i="18" l="1"/>
  <c r="J178" i="18"/>
  <c r="K178" i="18" s="1"/>
  <c r="I180" i="18" l="1"/>
  <c r="J179" i="18"/>
  <c r="K179" i="18" s="1"/>
  <c r="I181" i="18" l="1"/>
  <c r="J180" i="18"/>
  <c r="K180" i="18" s="1"/>
  <c r="I182" i="18" l="1"/>
  <c r="J181" i="18"/>
  <c r="K181" i="18" s="1"/>
  <c r="I183" i="18" l="1"/>
  <c r="J182" i="18"/>
  <c r="K182" i="18" s="1"/>
  <c r="I184" i="18" l="1"/>
  <c r="J183" i="18"/>
  <c r="K183" i="18" s="1"/>
  <c r="I185" i="18" l="1"/>
  <c r="J184" i="18"/>
  <c r="K184" i="18" s="1"/>
  <c r="I186" i="18" l="1"/>
  <c r="J185" i="18"/>
  <c r="K185" i="18" s="1"/>
  <c r="I187" i="18" l="1"/>
  <c r="J186" i="18"/>
  <c r="K186" i="18" s="1"/>
  <c r="I188" i="18" l="1"/>
  <c r="J187" i="18"/>
  <c r="K187" i="18" s="1"/>
  <c r="I189" i="18" l="1"/>
  <c r="J188" i="18"/>
  <c r="K188" i="18" s="1"/>
  <c r="I190" i="18" l="1"/>
  <c r="J189" i="18"/>
  <c r="K189" i="18" s="1"/>
  <c r="I191" i="18" l="1"/>
  <c r="J190" i="18"/>
  <c r="K190" i="18" s="1"/>
  <c r="I192" i="18" l="1"/>
  <c r="J191" i="18"/>
  <c r="K191" i="18" s="1"/>
  <c r="I193" i="18" l="1"/>
  <c r="J192" i="18"/>
  <c r="K192" i="18" s="1"/>
  <c r="I194" i="18" l="1"/>
  <c r="J193" i="18"/>
  <c r="K193" i="18" s="1"/>
  <c r="I195" i="18" l="1"/>
  <c r="J194" i="18"/>
  <c r="K194" i="18" s="1"/>
  <c r="I196" i="18" l="1"/>
  <c r="J195" i="18"/>
  <c r="K195" i="18" s="1"/>
  <c r="I197" i="18" l="1"/>
  <c r="J196" i="18"/>
  <c r="K196" i="18" s="1"/>
  <c r="I198" i="18" l="1"/>
  <c r="J197" i="18"/>
  <c r="K197" i="18" s="1"/>
  <c r="I199" i="18" l="1"/>
  <c r="J198" i="18"/>
  <c r="K198" i="18" s="1"/>
  <c r="I200" i="18" l="1"/>
  <c r="J199" i="18"/>
  <c r="K199" i="18" s="1"/>
  <c r="I201" i="18" l="1"/>
  <c r="J200" i="18"/>
  <c r="K200" i="18" s="1"/>
  <c r="I202" i="18" l="1"/>
  <c r="J201" i="18"/>
  <c r="K201" i="18" s="1"/>
  <c r="I203" i="18" l="1"/>
  <c r="J202" i="18"/>
  <c r="K202" i="18" s="1"/>
  <c r="I204" i="18" l="1"/>
  <c r="J203" i="18"/>
  <c r="K203" i="18" s="1"/>
  <c r="I205" i="18" l="1"/>
  <c r="J204" i="18"/>
  <c r="K204" i="18" s="1"/>
  <c r="I206" i="18" l="1"/>
  <c r="J205" i="18"/>
  <c r="K205" i="18" s="1"/>
  <c r="I207" i="18" l="1"/>
  <c r="J206" i="18"/>
  <c r="K206" i="18" s="1"/>
  <c r="I208" i="18" l="1"/>
  <c r="J207" i="18"/>
  <c r="K207" i="18" s="1"/>
  <c r="I209" i="18" l="1"/>
  <c r="J208" i="18"/>
  <c r="K208" i="18" s="1"/>
  <c r="I210" i="18" l="1"/>
  <c r="J209" i="18"/>
  <c r="K209" i="18" s="1"/>
  <c r="I211" i="18" l="1"/>
  <c r="J210" i="18"/>
  <c r="K210" i="18" s="1"/>
  <c r="I212" i="18" l="1"/>
  <c r="J211" i="18"/>
  <c r="K211" i="18" s="1"/>
  <c r="I213" i="18" l="1"/>
  <c r="J212" i="18"/>
  <c r="K212" i="18" s="1"/>
  <c r="I214" i="18" l="1"/>
  <c r="J213" i="18"/>
  <c r="K213" i="18" s="1"/>
  <c r="I215" i="18" l="1"/>
  <c r="J214" i="18"/>
  <c r="K214" i="18" s="1"/>
  <c r="I216" i="18" l="1"/>
  <c r="J215" i="18"/>
  <c r="K215" i="18" s="1"/>
  <c r="I217" i="18" l="1"/>
  <c r="J216" i="18"/>
  <c r="K216" i="18" s="1"/>
  <c r="I218" i="18" l="1"/>
  <c r="J217" i="18"/>
  <c r="K217" i="18" s="1"/>
  <c r="I219" i="18" l="1"/>
  <c r="J218" i="18"/>
  <c r="K218" i="18" s="1"/>
  <c r="I220" i="18" l="1"/>
  <c r="J219" i="18"/>
  <c r="K219" i="18" s="1"/>
  <c r="I221" i="18" l="1"/>
  <c r="J220" i="18"/>
  <c r="K220" i="18" s="1"/>
  <c r="I222" i="18" l="1"/>
  <c r="J221" i="18"/>
  <c r="K221" i="18" s="1"/>
  <c r="I223" i="18" l="1"/>
  <c r="J222" i="18"/>
  <c r="K222" i="18" s="1"/>
  <c r="I224" i="18" l="1"/>
  <c r="J223" i="18"/>
  <c r="K223" i="18" s="1"/>
  <c r="I225" i="18" l="1"/>
  <c r="J224" i="18"/>
  <c r="K224" i="18" s="1"/>
  <c r="I226" i="18" l="1"/>
  <c r="J225" i="18"/>
  <c r="K225" i="18" s="1"/>
  <c r="I227" i="18" l="1"/>
  <c r="J226" i="18"/>
  <c r="K226" i="18" s="1"/>
  <c r="I228" i="18" l="1"/>
  <c r="J227" i="18"/>
  <c r="K227" i="18" s="1"/>
  <c r="I229" i="18" l="1"/>
  <c r="J228" i="18"/>
  <c r="K228" i="18" s="1"/>
  <c r="I230" i="18" l="1"/>
  <c r="J229" i="18"/>
  <c r="K229" i="18" s="1"/>
  <c r="I231" i="18" l="1"/>
  <c r="J230" i="18"/>
  <c r="K230" i="18" s="1"/>
  <c r="I232" i="18" l="1"/>
  <c r="J231" i="18"/>
  <c r="K231" i="18" s="1"/>
  <c r="I233" i="18" l="1"/>
  <c r="J232" i="18"/>
  <c r="K232" i="18" s="1"/>
  <c r="I234" i="18" l="1"/>
  <c r="J233" i="18"/>
  <c r="K233" i="18" s="1"/>
  <c r="I235" i="18" l="1"/>
  <c r="J234" i="18"/>
  <c r="K234" i="18" s="1"/>
  <c r="I236" i="18" l="1"/>
  <c r="J235" i="18"/>
  <c r="K235" i="18" s="1"/>
  <c r="I237" i="18" l="1"/>
  <c r="J236" i="18"/>
  <c r="K236" i="18" s="1"/>
  <c r="I238" i="18" l="1"/>
  <c r="J237" i="18"/>
  <c r="K237" i="18" s="1"/>
  <c r="I239" i="18" l="1"/>
  <c r="J238" i="18"/>
  <c r="K238" i="18" s="1"/>
  <c r="I240" i="18" l="1"/>
  <c r="J239" i="18"/>
  <c r="K239" i="18" s="1"/>
  <c r="I241" i="18" l="1"/>
  <c r="J240" i="18"/>
  <c r="K240" i="18" s="1"/>
  <c r="I242" i="18" l="1"/>
  <c r="J241" i="18"/>
  <c r="K241" i="18" s="1"/>
  <c r="I243" i="18" l="1"/>
  <c r="J242" i="18"/>
  <c r="K242" i="18" s="1"/>
  <c r="I244" i="18" l="1"/>
  <c r="J243" i="18"/>
  <c r="K243" i="18" s="1"/>
  <c r="I245" i="18" l="1"/>
  <c r="J244" i="18"/>
  <c r="K244" i="18" s="1"/>
  <c r="I246" i="18" l="1"/>
  <c r="J245" i="18"/>
  <c r="K245" i="18" s="1"/>
  <c r="I247" i="18" l="1"/>
  <c r="J246" i="18"/>
  <c r="K246" i="18" s="1"/>
  <c r="I248" i="18" l="1"/>
  <c r="J247" i="18"/>
  <c r="K247" i="18" s="1"/>
  <c r="I249" i="18" l="1"/>
  <c r="J248" i="18"/>
  <c r="K248" i="18" s="1"/>
  <c r="I250" i="18" l="1"/>
  <c r="J249" i="18"/>
  <c r="K249" i="18" s="1"/>
  <c r="I251" i="18" l="1"/>
  <c r="J250" i="18"/>
  <c r="K250" i="18" s="1"/>
  <c r="I252" i="18" l="1"/>
  <c r="J251" i="18"/>
  <c r="K251" i="18" s="1"/>
  <c r="I253" i="18" l="1"/>
  <c r="J252" i="18"/>
  <c r="K252" i="18" s="1"/>
  <c r="I254" i="18" l="1"/>
  <c r="J253" i="18"/>
  <c r="K253" i="18" s="1"/>
  <c r="I255" i="18" l="1"/>
  <c r="J254" i="18"/>
  <c r="K254" i="18" s="1"/>
  <c r="I256" i="18" l="1"/>
  <c r="J255" i="18"/>
  <c r="K255" i="18" s="1"/>
  <c r="I257" i="18" l="1"/>
  <c r="J256" i="18"/>
  <c r="K256" i="18" s="1"/>
  <c r="I258" i="18" l="1"/>
  <c r="J257" i="18"/>
  <c r="K257" i="18" s="1"/>
  <c r="I259" i="18" l="1"/>
  <c r="J258" i="18"/>
  <c r="K258" i="18" s="1"/>
  <c r="I260" i="18" l="1"/>
  <c r="J259" i="18"/>
  <c r="K259" i="18" s="1"/>
  <c r="I261" i="18" l="1"/>
  <c r="J260" i="18"/>
  <c r="K260" i="18" s="1"/>
  <c r="I262" i="18" l="1"/>
  <c r="J261" i="18"/>
  <c r="K261" i="18" s="1"/>
  <c r="I263" i="18" l="1"/>
  <c r="J262" i="18"/>
  <c r="K262" i="18" s="1"/>
  <c r="I264" i="18" l="1"/>
  <c r="J263" i="18"/>
  <c r="K263" i="18" s="1"/>
  <c r="I265" i="18" l="1"/>
  <c r="J264" i="18"/>
  <c r="K264" i="18" s="1"/>
  <c r="I266" i="18" l="1"/>
  <c r="J265" i="18"/>
  <c r="K265" i="18" s="1"/>
  <c r="I267" i="18" l="1"/>
  <c r="J266" i="18"/>
  <c r="K266" i="18" s="1"/>
  <c r="I268" i="18" l="1"/>
  <c r="J267" i="18"/>
  <c r="K267" i="18" s="1"/>
  <c r="I269" i="18" l="1"/>
  <c r="J268" i="18"/>
  <c r="K268" i="18" s="1"/>
  <c r="I270" i="18" l="1"/>
  <c r="J269" i="18"/>
  <c r="K269" i="18" s="1"/>
  <c r="I271" i="18" l="1"/>
  <c r="J270" i="18"/>
  <c r="K270" i="18" s="1"/>
  <c r="I272" i="18" l="1"/>
  <c r="J271" i="18"/>
  <c r="K271" i="18" s="1"/>
  <c r="I273" i="18" l="1"/>
  <c r="J272" i="18"/>
  <c r="K272" i="18" s="1"/>
  <c r="I274" i="18" l="1"/>
  <c r="J273" i="18"/>
  <c r="K273" i="18" s="1"/>
  <c r="I275" i="18" l="1"/>
  <c r="J274" i="18"/>
  <c r="K274" i="18" s="1"/>
  <c r="I276" i="18" l="1"/>
  <c r="J275" i="18"/>
  <c r="K275" i="18" s="1"/>
  <c r="I277" i="18" l="1"/>
  <c r="J276" i="18"/>
  <c r="K276" i="18" s="1"/>
  <c r="I278" i="18" l="1"/>
  <c r="J277" i="18"/>
  <c r="K277" i="18" s="1"/>
  <c r="I279" i="18" l="1"/>
  <c r="J278" i="18"/>
  <c r="K278" i="18" s="1"/>
  <c r="I280" i="18" l="1"/>
  <c r="J279" i="18"/>
  <c r="K279" i="18" s="1"/>
  <c r="I281" i="18" l="1"/>
  <c r="J280" i="18"/>
  <c r="K280" i="18" s="1"/>
  <c r="I282" i="18" l="1"/>
  <c r="J281" i="18"/>
  <c r="K281" i="18" s="1"/>
  <c r="I283" i="18" l="1"/>
  <c r="J282" i="18"/>
  <c r="K282" i="18" s="1"/>
  <c r="I284" i="18" l="1"/>
  <c r="J283" i="18"/>
  <c r="K283" i="18" s="1"/>
  <c r="I285" i="18" l="1"/>
  <c r="J284" i="18"/>
  <c r="K284" i="18" s="1"/>
  <c r="I286" i="18" l="1"/>
  <c r="J285" i="18"/>
  <c r="K285" i="18" s="1"/>
  <c r="I287" i="18" l="1"/>
  <c r="J286" i="18"/>
  <c r="K286" i="18" s="1"/>
  <c r="I288" i="18" l="1"/>
  <c r="J287" i="18"/>
  <c r="K287" i="18" s="1"/>
  <c r="I289" i="18" l="1"/>
  <c r="J288" i="18"/>
  <c r="K288" i="18" s="1"/>
  <c r="I290" i="18" l="1"/>
  <c r="J289" i="18"/>
  <c r="K289" i="18" s="1"/>
  <c r="I291" i="18" l="1"/>
  <c r="J290" i="18"/>
  <c r="K290" i="18" s="1"/>
  <c r="I292" i="18" l="1"/>
  <c r="J291" i="18"/>
  <c r="K291" i="18" s="1"/>
  <c r="I293" i="18" l="1"/>
  <c r="J292" i="18"/>
  <c r="K292" i="18" s="1"/>
  <c r="I294" i="18" l="1"/>
  <c r="J293" i="18"/>
  <c r="K293" i="18" s="1"/>
  <c r="I295" i="18" l="1"/>
  <c r="J294" i="18"/>
  <c r="K294" i="18" s="1"/>
  <c r="I296" i="18" l="1"/>
  <c r="J295" i="18"/>
  <c r="K295" i="18" s="1"/>
  <c r="I297" i="18" l="1"/>
  <c r="J296" i="18"/>
  <c r="K296" i="18" s="1"/>
  <c r="I298" i="18" l="1"/>
  <c r="J297" i="18"/>
  <c r="K297" i="18" s="1"/>
  <c r="I299" i="18" l="1"/>
  <c r="J298" i="18"/>
  <c r="K298" i="18" s="1"/>
  <c r="I300" i="18" l="1"/>
  <c r="J299" i="18"/>
  <c r="K299" i="18" s="1"/>
  <c r="I301" i="18" l="1"/>
  <c r="J300" i="18"/>
  <c r="K300" i="18" s="1"/>
  <c r="I302" i="18" l="1"/>
  <c r="J301" i="18"/>
  <c r="K301" i="18" s="1"/>
  <c r="I303" i="18" l="1"/>
  <c r="J302" i="18"/>
  <c r="K302" i="18" s="1"/>
  <c r="I304" i="18" l="1"/>
  <c r="J303" i="18"/>
  <c r="K303" i="18" s="1"/>
  <c r="I305" i="18" l="1"/>
  <c r="J304" i="18"/>
  <c r="K304" i="18" s="1"/>
  <c r="I306" i="18" l="1"/>
  <c r="J305" i="18"/>
  <c r="K305" i="18" s="1"/>
  <c r="I307" i="18" l="1"/>
  <c r="J306" i="18"/>
  <c r="K306" i="18" s="1"/>
  <c r="I308" i="18" l="1"/>
  <c r="J307" i="18"/>
  <c r="K307" i="18" s="1"/>
  <c r="I309" i="18" l="1"/>
  <c r="J308" i="18"/>
  <c r="K308" i="18" s="1"/>
  <c r="I310" i="18" l="1"/>
  <c r="J309" i="18"/>
  <c r="K309" i="18" s="1"/>
  <c r="I311" i="18" l="1"/>
  <c r="J310" i="18"/>
  <c r="K310" i="18" s="1"/>
  <c r="I312" i="18" l="1"/>
  <c r="J311" i="18"/>
  <c r="K311" i="18" s="1"/>
  <c r="I313" i="18" l="1"/>
  <c r="J312" i="18"/>
  <c r="K312" i="18" s="1"/>
  <c r="I314" i="18" l="1"/>
  <c r="J313" i="18"/>
  <c r="K313" i="18" s="1"/>
  <c r="I315" i="18" l="1"/>
  <c r="J314" i="18"/>
  <c r="K314" i="18" s="1"/>
  <c r="I316" i="18" l="1"/>
  <c r="J315" i="18"/>
  <c r="K315" i="18" s="1"/>
  <c r="I317" i="18" l="1"/>
  <c r="J316" i="18"/>
  <c r="K316" i="18" s="1"/>
  <c r="I318" i="18" l="1"/>
  <c r="J317" i="18"/>
  <c r="K317" i="18" s="1"/>
  <c r="I319" i="18" l="1"/>
  <c r="J318" i="18"/>
  <c r="K318" i="18" s="1"/>
  <c r="I320" i="18" l="1"/>
  <c r="J319" i="18"/>
  <c r="K319" i="18" s="1"/>
  <c r="I321" i="18" l="1"/>
  <c r="J320" i="18"/>
  <c r="K320" i="18" s="1"/>
  <c r="I322" i="18" l="1"/>
  <c r="J321" i="18"/>
  <c r="K321" i="18" s="1"/>
  <c r="I323" i="18" l="1"/>
  <c r="J322" i="18"/>
  <c r="K322" i="18" s="1"/>
  <c r="I324" i="18" l="1"/>
  <c r="J323" i="18"/>
  <c r="K323" i="18" s="1"/>
  <c r="I325" i="18" l="1"/>
  <c r="J324" i="18"/>
  <c r="K324" i="18" s="1"/>
  <c r="I326" i="18" l="1"/>
  <c r="J325" i="18"/>
  <c r="K325" i="18" s="1"/>
  <c r="I327" i="18" l="1"/>
  <c r="J326" i="18"/>
  <c r="K326" i="18" s="1"/>
  <c r="I328" i="18" l="1"/>
  <c r="J327" i="18"/>
  <c r="K327" i="18" s="1"/>
  <c r="I329" i="18" l="1"/>
  <c r="J328" i="18"/>
  <c r="K328" i="18" s="1"/>
  <c r="I330" i="18" l="1"/>
  <c r="J329" i="18"/>
  <c r="K329" i="18" s="1"/>
  <c r="I331" i="18" l="1"/>
  <c r="J330" i="18"/>
  <c r="K330" i="18" s="1"/>
  <c r="I332" i="18" l="1"/>
  <c r="J331" i="18"/>
  <c r="K331" i="18" s="1"/>
  <c r="I333" i="18" l="1"/>
  <c r="J332" i="18"/>
  <c r="K332" i="18" s="1"/>
  <c r="I334" i="18" l="1"/>
  <c r="J333" i="18"/>
  <c r="K333" i="18" s="1"/>
  <c r="I335" i="18" l="1"/>
  <c r="J334" i="18"/>
  <c r="K334" i="18" s="1"/>
  <c r="I336" i="18" l="1"/>
  <c r="J335" i="18"/>
  <c r="K335" i="18" s="1"/>
  <c r="I337" i="18" l="1"/>
  <c r="J336" i="18"/>
  <c r="K336" i="18" s="1"/>
  <c r="I338" i="18" l="1"/>
  <c r="J337" i="18"/>
  <c r="K337" i="18" s="1"/>
  <c r="I339" i="18" l="1"/>
  <c r="J338" i="18"/>
  <c r="K338" i="18" s="1"/>
  <c r="I340" i="18" l="1"/>
  <c r="J339" i="18"/>
  <c r="K339" i="18" s="1"/>
  <c r="I341" i="18" l="1"/>
  <c r="J340" i="18"/>
  <c r="K340" i="18" s="1"/>
  <c r="I342" i="18" l="1"/>
  <c r="J341" i="18"/>
  <c r="K341" i="18" s="1"/>
  <c r="I343" i="18" l="1"/>
  <c r="J342" i="18"/>
  <c r="K342" i="18" s="1"/>
  <c r="I344" i="18" l="1"/>
  <c r="J343" i="18"/>
  <c r="K343" i="18" s="1"/>
  <c r="I345" i="18" l="1"/>
  <c r="J344" i="18"/>
  <c r="K344" i="18" s="1"/>
  <c r="I346" i="18" l="1"/>
  <c r="J345" i="18"/>
  <c r="K345" i="18" s="1"/>
  <c r="I347" i="18" l="1"/>
  <c r="J346" i="18"/>
  <c r="K346" i="18" s="1"/>
  <c r="I348" i="18" l="1"/>
  <c r="J347" i="18"/>
  <c r="K347" i="18" s="1"/>
  <c r="I349" i="18" l="1"/>
  <c r="J348" i="18"/>
  <c r="K348" i="18" s="1"/>
  <c r="I350" i="18" l="1"/>
  <c r="J349" i="18"/>
  <c r="K349" i="18" s="1"/>
  <c r="I351" i="18" l="1"/>
  <c r="J350" i="18"/>
  <c r="K350" i="18" s="1"/>
  <c r="I352" i="18" l="1"/>
  <c r="J351" i="18"/>
  <c r="K351" i="18" s="1"/>
  <c r="I353" i="18" l="1"/>
  <c r="J352" i="18"/>
  <c r="K352" i="18" s="1"/>
  <c r="I354" i="18" l="1"/>
  <c r="J353" i="18"/>
  <c r="K353" i="18" s="1"/>
  <c r="I355" i="18" l="1"/>
  <c r="J354" i="18"/>
  <c r="K354" i="18" s="1"/>
  <c r="I356" i="18" l="1"/>
  <c r="J355" i="18"/>
  <c r="K355" i="18" s="1"/>
  <c r="I357" i="18" l="1"/>
  <c r="J356" i="18"/>
  <c r="K356" i="18" s="1"/>
  <c r="I358" i="18" l="1"/>
  <c r="J357" i="18"/>
  <c r="K357" i="18" s="1"/>
  <c r="I359" i="18" l="1"/>
  <c r="J358" i="18"/>
  <c r="K358" i="18" s="1"/>
  <c r="I360" i="18" l="1"/>
  <c r="J359" i="18"/>
  <c r="K359" i="18" s="1"/>
  <c r="I361" i="18" l="1"/>
  <c r="J360" i="18"/>
  <c r="K360" i="18" s="1"/>
  <c r="I362" i="18" l="1"/>
  <c r="J361" i="18"/>
  <c r="K361" i="18" s="1"/>
  <c r="I363" i="18" l="1"/>
  <c r="J362" i="18"/>
  <c r="K362" i="18" s="1"/>
  <c r="I364" i="18" l="1"/>
  <c r="J363" i="18"/>
  <c r="K363" i="18" s="1"/>
  <c r="I365" i="18" l="1"/>
  <c r="J364" i="18"/>
  <c r="K364" i="18" s="1"/>
  <c r="I366" i="18" l="1"/>
  <c r="J365" i="18"/>
  <c r="K365" i="18" s="1"/>
  <c r="I367" i="18" l="1"/>
  <c r="J366" i="18"/>
  <c r="K366" i="18" s="1"/>
  <c r="I368" i="18" l="1"/>
  <c r="J367" i="18"/>
  <c r="K367" i="18" s="1"/>
  <c r="I369" i="18" l="1"/>
  <c r="J368" i="18"/>
  <c r="K368" i="18" s="1"/>
  <c r="I370" i="18" l="1"/>
  <c r="J369" i="18"/>
  <c r="K369" i="18" s="1"/>
  <c r="I371" i="18" l="1"/>
  <c r="J370" i="18"/>
  <c r="K370" i="18" s="1"/>
  <c r="I372" i="18" l="1"/>
  <c r="J371" i="18"/>
  <c r="K371" i="18" s="1"/>
  <c r="I373" i="18" l="1"/>
  <c r="J372" i="18"/>
  <c r="K372" i="18" s="1"/>
  <c r="I374" i="18" l="1"/>
  <c r="J373" i="18"/>
  <c r="K373" i="18" s="1"/>
  <c r="I375" i="18" l="1"/>
  <c r="J374" i="18"/>
  <c r="K374" i="18" s="1"/>
  <c r="I376" i="18" l="1"/>
  <c r="J375" i="18"/>
  <c r="K375" i="18" s="1"/>
  <c r="I377" i="18" l="1"/>
  <c r="J376" i="18"/>
  <c r="K376" i="18" s="1"/>
  <c r="I378" i="18" l="1"/>
  <c r="J377" i="18"/>
  <c r="K377" i="18" s="1"/>
  <c r="I379" i="18" l="1"/>
  <c r="J378" i="18"/>
  <c r="K378" i="18" s="1"/>
  <c r="I380" i="18" l="1"/>
  <c r="J379" i="18"/>
  <c r="K379" i="18" s="1"/>
  <c r="I381" i="18" l="1"/>
  <c r="J380" i="18"/>
  <c r="K380" i="18" s="1"/>
  <c r="I382" i="18" l="1"/>
  <c r="J381" i="18"/>
  <c r="K381" i="18" s="1"/>
  <c r="I383" i="18" l="1"/>
  <c r="J382" i="18"/>
  <c r="K382" i="18" s="1"/>
  <c r="I384" i="18" l="1"/>
  <c r="J383" i="18"/>
  <c r="K383" i="18" s="1"/>
  <c r="I385" i="18" l="1"/>
  <c r="J384" i="18"/>
  <c r="K384" i="18" s="1"/>
  <c r="I386" i="18" l="1"/>
  <c r="J385" i="18"/>
  <c r="K385" i="18" s="1"/>
  <c r="I387" i="18" l="1"/>
  <c r="J386" i="18"/>
  <c r="K386" i="18" s="1"/>
  <c r="I388" i="18" l="1"/>
  <c r="J387" i="18"/>
  <c r="K387" i="18" s="1"/>
  <c r="I389" i="18" l="1"/>
  <c r="J388" i="18"/>
  <c r="K388" i="18" s="1"/>
  <c r="I390" i="18" l="1"/>
  <c r="J389" i="18"/>
  <c r="K389" i="18" s="1"/>
  <c r="I391" i="18" l="1"/>
  <c r="J390" i="18"/>
  <c r="K390" i="18" s="1"/>
  <c r="I392" i="18" l="1"/>
  <c r="J391" i="18"/>
  <c r="K391" i="18" s="1"/>
  <c r="I393" i="18" l="1"/>
  <c r="J392" i="18"/>
  <c r="K392" i="18" s="1"/>
  <c r="I394" i="18" l="1"/>
  <c r="J393" i="18"/>
  <c r="K393" i="18" s="1"/>
  <c r="I395" i="18" l="1"/>
  <c r="J394" i="18"/>
  <c r="K394" i="18" s="1"/>
  <c r="I396" i="18" l="1"/>
  <c r="J395" i="18"/>
  <c r="K395" i="18" s="1"/>
  <c r="I397" i="18" l="1"/>
  <c r="J396" i="18"/>
  <c r="K396" i="18" s="1"/>
  <c r="I398" i="18" l="1"/>
  <c r="J397" i="18"/>
  <c r="K397" i="18" s="1"/>
  <c r="I399" i="18" l="1"/>
  <c r="J398" i="18"/>
  <c r="K398" i="18" s="1"/>
  <c r="I400" i="18" l="1"/>
  <c r="J399" i="18"/>
  <c r="K399" i="18" s="1"/>
  <c r="I401" i="18" l="1"/>
  <c r="J400" i="18"/>
  <c r="K400" i="18" s="1"/>
  <c r="I402" i="18" l="1"/>
  <c r="J401" i="18"/>
  <c r="K401" i="18" s="1"/>
  <c r="I403" i="18" l="1"/>
  <c r="J402" i="18"/>
  <c r="K402" i="18" s="1"/>
  <c r="I404" i="18" l="1"/>
  <c r="J403" i="18"/>
  <c r="K403" i="18" s="1"/>
  <c r="I405" i="18" l="1"/>
  <c r="J404" i="18"/>
  <c r="K404" i="18" s="1"/>
  <c r="I406" i="18" l="1"/>
  <c r="J405" i="18"/>
  <c r="K405" i="18" s="1"/>
  <c r="I407" i="18" l="1"/>
  <c r="J406" i="18"/>
  <c r="K406" i="18" s="1"/>
  <c r="I408" i="18" l="1"/>
  <c r="J407" i="18"/>
  <c r="K407" i="18" s="1"/>
  <c r="I409" i="18" l="1"/>
  <c r="J408" i="18"/>
  <c r="K408" i="18" s="1"/>
  <c r="I410" i="18" l="1"/>
  <c r="J409" i="18"/>
  <c r="K409" i="18" s="1"/>
  <c r="I411" i="18" l="1"/>
  <c r="J410" i="18"/>
  <c r="K410" i="18" s="1"/>
  <c r="I412" i="18" l="1"/>
  <c r="J411" i="18"/>
  <c r="K411" i="18" s="1"/>
  <c r="I413" i="18" l="1"/>
  <c r="J412" i="18"/>
  <c r="K412" i="18" s="1"/>
  <c r="I414" i="18" l="1"/>
  <c r="J413" i="18"/>
  <c r="K413" i="18" s="1"/>
  <c r="I415" i="18" l="1"/>
  <c r="J414" i="18"/>
  <c r="K414" i="18" s="1"/>
  <c r="I416" i="18" l="1"/>
  <c r="J415" i="18"/>
  <c r="K415" i="18" s="1"/>
  <c r="I417" i="18" l="1"/>
  <c r="J416" i="18"/>
  <c r="K416" i="18" s="1"/>
  <c r="I418" i="18" l="1"/>
  <c r="J417" i="18"/>
  <c r="K417" i="18" s="1"/>
  <c r="I419" i="18" l="1"/>
  <c r="J418" i="18"/>
  <c r="K418" i="18" s="1"/>
  <c r="I420" i="18" l="1"/>
  <c r="J419" i="18"/>
  <c r="K419" i="18" s="1"/>
  <c r="I421" i="18" l="1"/>
  <c r="J420" i="18"/>
  <c r="K420" i="18" s="1"/>
  <c r="I422" i="18" l="1"/>
  <c r="J421" i="18"/>
  <c r="K421" i="18" s="1"/>
  <c r="I423" i="18" l="1"/>
  <c r="J422" i="18"/>
  <c r="K422" i="18" s="1"/>
  <c r="I424" i="18" l="1"/>
  <c r="J423" i="18"/>
  <c r="K423" i="18" s="1"/>
  <c r="I425" i="18" l="1"/>
  <c r="J424" i="18"/>
  <c r="K424" i="18" s="1"/>
  <c r="I426" i="18" l="1"/>
  <c r="J425" i="18"/>
  <c r="K425" i="18" s="1"/>
  <c r="I427" i="18" l="1"/>
  <c r="J426" i="18"/>
  <c r="K426" i="18" s="1"/>
  <c r="I428" i="18" l="1"/>
  <c r="J427" i="18"/>
  <c r="K427" i="18" s="1"/>
  <c r="I429" i="18" l="1"/>
  <c r="J428" i="18"/>
  <c r="K428" i="18" s="1"/>
  <c r="I430" i="18" l="1"/>
  <c r="J429" i="18"/>
  <c r="K429" i="18" s="1"/>
  <c r="I431" i="18" l="1"/>
  <c r="J430" i="18"/>
  <c r="K430" i="18" s="1"/>
  <c r="I432" i="18" l="1"/>
  <c r="J431" i="18"/>
  <c r="K431" i="18" s="1"/>
  <c r="I433" i="18" l="1"/>
  <c r="J432" i="18"/>
  <c r="K432" i="18" s="1"/>
  <c r="I434" i="18" l="1"/>
  <c r="J433" i="18"/>
  <c r="K433" i="18" s="1"/>
  <c r="I435" i="18" l="1"/>
  <c r="J434" i="18"/>
  <c r="K434" i="18" s="1"/>
  <c r="I436" i="18" l="1"/>
  <c r="J435" i="18"/>
  <c r="K435" i="18" s="1"/>
  <c r="I437" i="18" l="1"/>
  <c r="J436" i="18"/>
  <c r="K436" i="18" s="1"/>
  <c r="I438" i="18" l="1"/>
  <c r="J437" i="18"/>
  <c r="K437" i="18" s="1"/>
  <c r="I439" i="18" l="1"/>
  <c r="J438" i="18"/>
  <c r="K438" i="18" s="1"/>
  <c r="I440" i="18" l="1"/>
  <c r="J439" i="18"/>
  <c r="K439" i="18" s="1"/>
  <c r="I441" i="18" l="1"/>
  <c r="J440" i="18"/>
  <c r="K440" i="18" s="1"/>
  <c r="I442" i="18" l="1"/>
  <c r="J441" i="18"/>
  <c r="K441" i="18" s="1"/>
  <c r="I443" i="18" l="1"/>
  <c r="J442" i="18"/>
  <c r="K442" i="18" s="1"/>
  <c r="I444" i="18" l="1"/>
  <c r="J443" i="18"/>
  <c r="K443" i="18" s="1"/>
  <c r="I445" i="18" l="1"/>
  <c r="J444" i="18"/>
  <c r="K444" i="18" s="1"/>
  <c r="I446" i="18" l="1"/>
  <c r="J445" i="18"/>
  <c r="K445" i="18" s="1"/>
  <c r="I447" i="18" l="1"/>
  <c r="J446" i="18"/>
  <c r="K446" i="18" s="1"/>
  <c r="I448" i="18" l="1"/>
  <c r="J447" i="18"/>
  <c r="K447" i="18" s="1"/>
  <c r="I449" i="18" l="1"/>
  <c r="J448" i="18"/>
  <c r="K448" i="18" s="1"/>
  <c r="I450" i="18" l="1"/>
  <c r="J449" i="18"/>
  <c r="K449" i="18" s="1"/>
  <c r="I451" i="18" l="1"/>
  <c r="J450" i="18"/>
  <c r="K450" i="18" s="1"/>
  <c r="I452" i="18" l="1"/>
  <c r="J451" i="18"/>
  <c r="K451" i="18" s="1"/>
  <c r="I453" i="18" l="1"/>
  <c r="J452" i="18"/>
  <c r="K452" i="18" s="1"/>
  <c r="I454" i="18" l="1"/>
  <c r="J453" i="18"/>
  <c r="K453" i="18" s="1"/>
  <c r="I455" i="18" l="1"/>
  <c r="J454" i="18"/>
  <c r="K454" i="18" s="1"/>
  <c r="I456" i="18" l="1"/>
  <c r="J455" i="18"/>
  <c r="K455" i="18" s="1"/>
  <c r="I457" i="18" l="1"/>
  <c r="J456" i="18"/>
  <c r="K456" i="18" s="1"/>
  <c r="I458" i="18" l="1"/>
  <c r="J457" i="18"/>
  <c r="K457" i="18" s="1"/>
  <c r="I459" i="18" l="1"/>
  <c r="J458" i="18"/>
  <c r="K458" i="18" s="1"/>
  <c r="I460" i="18" l="1"/>
  <c r="J459" i="18"/>
  <c r="K459" i="18" s="1"/>
  <c r="I461" i="18" l="1"/>
  <c r="J460" i="18"/>
  <c r="K460" i="18" s="1"/>
  <c r="I462" i="18" l="1"/>
  <c r="J461" i="18"/>
  <c r="K461" i="18" s="1"/>
  <c r="I463" i="18" l="1"/>
  <c r="J462" i="18"/>
  <c r="K462" i="18" s="1"/>
  <c r="I464" i="18" l="1"/>
  <c r="J463" i="18"/>
  <c r="K463" i="18" s="1"/>
  <c r="I465" i="18" l="1"/>
  <c r="J464" i="18"/>
  <c r="K464" i="18" s="1"/>
  <c r="I466" i="18" l="1"/>
  <c r="J465" i="18"/>
  <c r="K465" i="18" s="1"/>
  <c r="I467" i="18" l="1"/>
  <c r="J466" i="18"/>
  <c r="K466" i="18" s="1"/>
  <c r="I468" i="18" l="1"/>
  <c r="J467" i="18"/>
  <c r="K467" i="18" s="1"/>
  <c r="I469" i="18" l="1"/>
  <c r="J468" i="18"/>
  <c r="K468" i="18" s="1"/>
  <c r="I470" i="18" l="1"/>
  <c r="J469" i="18"/>
  <c r="K469" i="18" s="1"/>
  <c r="I471" i="18" l="1"/>
  <c r="J470" i="18"/>
  <c r="K470" i="18" s="1"/>
  <c r="I472" i="18" l="1"/>
  <c r="J471" i="18"/>
  <c r="K471" i="18" s="1"/>
  <c r="I473" i="18" l="1"/>
  <c r="J472" i="18"/>
  <c r="K472" i="18" s="1"/>
  <c r="I474" i="18" l="1"/>
  <c r="J473" i="18"/>
  <c r="K473" i="18" s="1"/>
  <c r="I475" i="18" l="1"/>
  <c r="J474" i="18"/>
  <c r="K474" i="18" s="1"/>
  <c r="I476" i="18" l="1"/>
  <c r="J475" i="18"/>
  <c r="K475" i="18" s="1"/>
  <c r="I477" i="18" l="1"/>
  <c r="J476" i="18"/>
  <c r="K476" i="18" s="1"/>
  <c r="I478" i="18" l="1"/>
  <c r="J477" i="18"/>
  <c r="K477" i="18" s="1"/>
  <c r="I479" i="18" l="1"/>
  <c r="J478" i="18"/>
  <c r="K478" i="18" s="1"/>
  <c r="I480" i="18" l="1"/>
  <c r="J479" i="18"/>
  <c r="K479" i="18" s="1"/>
  <c r="I481" i="18" l="1"/>
  <c r="J480" i="18"/>
  <c r="K480" i="18" s="1"/>
  <c r="I482" i="18" l="1"/>
  <c r="J481" i="18"/>
  <c r="K481" i="18" s="1"/>
  <c r="I483" i="18" l="1"/>
  <c r="J482" i="18"/>
  <c r="K482" i="18" s="1"/>
  <c r="I484" i="18" l="1"/>
  <c r="J483" i="18"/>
  <c r="K483" i="18" s="1"/>
  <c r="I485" i="18" l="1"/>
  <c r="J484" i="18"/>
  <c r="K484" i="18" s="1"/>
  <c r="I486" i="18" l="1"/>
  <c r="J485" i="18"/>
  <c r="K485" i="18" s="1"/>
  <c r="I487" i="18" l="1"/>
  <c r="J486" i="18"/>
  <c r="K486" i="18" s="1"/>
  <c r="I488" i="18" l="1"/>
  <c r="J487" i="18"/>
  <c r="K487" i="18" s="1"/>
  <c r="I489" i="18" l="1"/>
  <c r="J488" i="18"/>
  <c r="K488" i="18" s="1"/>
  <c r="I490" i="18" l="1"/>
  <c r="J489" i="18"/>
  <c r="K489" i="18" s="1"/>
  <c r="I491" i="18" l="1"/>
  <c r="J490" i="18"/>
  <c r="K490" i="18" s="1"/>
  <c r="I492" i="18" l="1"/>
  <c r="J491" i="18"/>
  <c r="K491" i="18" s="1"/>
  <c r="I493" i="18" l="1"/>
  <c r="J492" i="18"/>
  <c r="K492" i="18" s="1"/>
  <c r="I494" i="18" l="1"/>
  <c r="J493" i="18"/>
  <c r="K493" i="18" s="1"/>
  <c r="I495" i="18" l="1"/>
  <c r="J494" i="18"/>
  <c r="K494" i="18" s="1"/>
  <c r="I496" i="18" l="1"/>
  <c r="J495" i="18"/>
  <c r="K495" i="18" s="1"/>
  <c r="I497" i="18" l="1"/>
  <c r="J496" i="18"/>
  <c r="K496" i="18" s="1"/>
  <c r="I498" i="18" l="1"/>
  <c r="J497" i="18"/>
  <c r="K497" i="18" s="1"/>
  <c r="I499" i="18" l="1"/>
  <c r="J498" i="18"/>
  <c r="K498" i="18" s="1"/>
  <c r="I500" i="18" l="1"/>
  <c r="J499" i="18"/>
  <c r="K499" i="18" s="1"/>
  <c r="I501" i="18" l="1"/>
  <c r="J500" i="18"/>
  <c r="K500" i="18" s="1"/>
  <c r="I502" i="18" l="1"/>
  <c r="J501" i="18"/>
  <c r="K501" i="18" s="1"/>
  <c r="I503" i="18" l="1"/>
  <c r="J502" i="18"/>
  <c r="K502" i="18" s="1"/>
  <c r="I504" i="18" l="1"/>
  <c r="J503" i="18"/>
  <c r="K503" i="18" s="1"/>
  <c r="I505" i="18" l="1"/>
  <c r="J504" i="18"/>
  <c r="K504" i="18" s="1"/>
  <c r="I506" i="18" l="1"/>
  <c r="J505" i="18"/>
  <c r="K505" i="18" s="1"/>
  <c r="I507" i="18" l="1"/>
  <c r="J506" i="18"/>
  <c r="K506" i="18" s="1"/>
  <c r="I508" i="18" l="1"/>
  <c r="J507" i="18"/>
  <c r="K507" i="18" s="1"/>
  <c r="I509" i="18" l="1"/>
  <c r="J508" i="18"/>
  <c r="K508" i="18" s="1"/>
  <c r="I510" i="18" l="1"/>
  <c r="J509" i="18"/>
  <c r="K509" i="18" s="1"/>
  <c r="I511" i="18" l="1"/>
  <c r="J510" i="18"/>
  <c r="K510" i="18" s="1"/>
  <c r="I512" i="18" l="1"/>
  <c r="J511" i="18"/>
  <c r="K511" i="18" s="1"/>
  <c r="I513" i="18" l="1"/>
  <c r="J512" i="18"/>
  <c r="K512" i="18" s="1"/>
  <c r="I514" i="18" l="1"/>
  <c r="J513" i="18"/>
  <c r="K513" i="18" s="1"/>
  <c r="I515" i="18" l="1"/>
  <c r="J514" i="18"/>
  <c r="K514" i="18" s="1"/>
  <c r="I516" i="18" l="1"/>
  <c r="J515" i="18"/>
  <c r="K515" i="18" s="1"/>
  <c r="I517" i="18" l="1"/>
  <c r="J516" i="18"/>
  <c r="K516" i="18" s="1"/>
  <c r="I518" i="18" l="1"/>
  <c r="J517" i="18"/>
  <c r="K517" i="18" s="1"/>
  <c r="I519" i="18" l="1"/>
  <c r="J518" i="18"/>
  <c r="K518" i="18" s="1"/>
  <c r="I520" i="18" l="1"/>
  <c r="J519" i="18"/>
  <c r="K519" i="18" s="1"/>
  <c r="I521" i="18" l="1"/>
  <c r="J520" i="18"/>
  <c r="K520" i="18" s="1"/>
  <c r="I522" i="18" l="1"/>
  <c r="J521" i="18"/>
  <c r="K521" i="18" s="1"/>
  <c r="I523" i="18" l="1"/>
  <c r="J522" i="18"/>
  <c r="K522" i="18" s="1"/>
  <c r="I524" i="18" l="1"/>
  <c r="J523" i="18"/>
  <c r="K523" i="18" s="1"/>
  <c r="I525" i="18" l="1"/>
  <c r="J524" i="18"/>
  <c r="K524" i="18" s="1"/>
  <c r="I526" i="18" l="1"/>
  <c r="J525" i="18"/>
  <c r="K525" i="18" s="1"/>
  <c r="I527" i="18" l="1"/>
  <c r="J526" i="18"/>
  <c r="K526" i="18" s="1"/>
  <c r="I528" i="18" l="1"/>
  <c r="J527" i="18"/>
  <c r="K527" i="18" s="1"/>
  <c r="I529" i="18" l="1"/>
  <c r="J528" i="18"/>
  <c r="K528" i="18" s="1"/>
  <c r="I530" i="18" l="1"/>
  <c r="J529" i="18"/>
  <c r="K529" i="18" s="1"/>
  <c r="I531" i="18" l="1"/>
  <c r="J530" i="18"/>
  <c r="K530" i="18" s="1"/>
  <c r="I532" i="18" l="1"/>
  <c r="J531" i="18"/>
  <c r="K531" i="18" s="1"/>
  <c r="I533" i="18" l="1"/>
  <c r="J532" i="18"/>
  <c r="K532" i="18" s="1"/>
  <c r="I534" i="18" l="1"/>
  <c r="J533" i="18"/>
  <c r="K533" i="18" s="1"/>
  <c r="I535" i="18" l="1"/>
  <c r="J534" i="18"/>
  <c r="K534" i="18" s="1"/>
  <c r="I536" i="18" l="1"/>
  <c r="J535" i="18"/>
  <c r="K535" i="18" s="1"/>
  <c r="I537" i="18" l="1"/>
  <c r="J536" i="18"/>
  <c r="K536" i="18" s="1"/>
  <c r="I538" i="18" l="1"/>
  <c r="J537" i="18"/>
  <c r="K537" i="18" s="1"/>
  <c r="I539" i="18" l="1"/>
  <c r="J538" i="18"/>
  <c r="K538" i="18" s="1"/>
  <c r="I540" i="18" l="1"/>
  <c r="J539" i="18"/>
  <c r="K539" i="18" s="1"/>
  <c r="I541" i="18" l="1"/>
  <c r="J540" i="18"/>
  <c r="K540" i="18" s="1"/>
  <c r="I542" i="18" l="1"/>
  <c r="J541" i="18"/>
  <c r="K541" i="18" s="1"/>
  <c r="I543" i="18" l="1"/>
  <c r="J542" i="18"/>
  <c r="K542" i="18" s="1"/>
  <c r="I544" i="18" l="1"/>
  <c r="J543" i="18"/>
  <c r="K543" i="18" s="1"/>
  <c r="I545" i="18" l="1"/>
  <c r="J544" i="18"/>
  <c r="K544" i="18" s="1"/>
  <c r="I546" i="18" l="1"/>
  <c r="J545" i="18"/>
  <c r="K545" i="18" s="1"/>
  <c r="I547" i="18" l="1"/>
  <c r="J546" i="18"/>
  <c r="K546" i="18" s="1"/>
  <c r="I548" i="18" l="1"/>
  <c r="J547" i="18"/>
  <c r="K547" i="18" s="1"/>
  <c r="I549" i="18" l="1"/>
  <c r="J548" i="18"/>
  <c r="K548" i="18" s="1"/>
  <c r="I550" i="18" l="1"/>
  <c r="J549" i="18"/>
  <c r="K549" i="18" s="1"/>
  <c r="I551" i="18" l="1"/>
  <c r="J550" i="18"/>
  <c r="K550" i="18" s="1"/>
  <c r="I552" i="18" l="1"/>
  <c r="J551" i="18"/>
  <c r="K551" i="18" s="1"/>
  <c r="I553" i="18" l="1"/>
  <c r="J552" i="18"/>
  <c r="K552" i="18" s="1"/>
  <c r="I554" i="18" l="1"/>
  <c r="J553" i="18"/>
  <c r="K553" i="18" s="1"/>
  <c r="I555" i="18" l="1"/>
  <c r="J554" i="18"/>
  <c r="K554" i="18" s="1"/>
  <c r="I556" i="18" l="1"/>
  <c r="J555" i="18"/>
  <c r="K555" i="18" s="1"/>
  <c r="I557" i="18" l="1"/>
  <c r="J556" i="18"/>
  <c r="K556" i="18" s="1"/>
  <c r="I558" i="18" l="1"/>
  <c r="J557" i="18"/>
  <c r="K557" i="18" s="1"/>
  <c r="I559" i="18" l="1"/>
  <c r="J558" i="18"/>
  <c r="K558" i="18" s="1"/>
  <c r="I560" i="18" l="1"/>
  <c r="J559" i="18"/>
  <c r="K559" i="18" s="1"/>
  <c r="I561" i="18" l="1"/>
  <c r="J560" i="18"/>
  <c r="K560" i="18" s="1"/>
  <c r="I562" i="18" l="1"/>
  <c r="J561" i="18"/>
  <c r="K561" i="18" s="1"/>
  <c r="I563" i="18" l="1"/>
  <c r="J562" i="18"/>
  <c r="K562" i="18" s="1"/>
  <c r="I564" i="18" l="1"/>
  <c r="J563" i="18"/>
  <c r="K563" i="18" s="1"/>
  <c r="I565" i="18" l="1"/>
  <c r="J564" i="18"/>
  <c r="K564" i="18" s="1"/>
  <c r="I566" i="18" l="1"/>
  <c r="J565" i="18"/>
  <c r="K565" i="18" s="1"/>
  <c r="I567" i="18" l="1"/>
  <c r="J566" i="18"/>
  <c r="K566" i="18" s="1"/>
  <c r="I568" i="18" l="1"/>
  <c r="J567" i="18"/>
  <c r="K567" i="18" s="1"/>
  <c r="I569" i="18" l="1"/>
  <c r="J568" i="18"/>
  <c r="K568" i="18" s="1"/>
  <c r="I570" i="18" l="1"/>
  <c r="J569" i="18"/>
  <c r="K569" i="18" s="1"/>
  <c r="I571" i="18" l="1"/>
  <c r="J570" i="18"/>
  <c r="K570" i="18" s="1"/>
  <c r="I572" i="18" l="1"/>
  <c r="J571" i="18"/>
  <c r="K571" i="18" s="1"/>
  <c r="I573" i="18" l="1"/>
  <c r="J572" i="18"/>
  <c r="K572" i="18" s="1"/>
  <c r="I574" i="18" l="1"/>
  <c r="J573" i="18"/>
  <c r="K573" i="18" s="1"/>
  <c r="I575" i="18" l="1"/>
  <c r="J574" i="18"/>
  <c r="K574" i="18" s="1"/>
  <c r="I576" i="18" l="1"/>
  <c r="J575" i="18"/>
  <c r="K575" i="18" s="1"/>
  <c r="I577" i="18" l="1"/>
  <c r="J576" i="18"/>
  <c r="K576" i="18" s="1"/>
  <c r="I578" i="18" l="1"/>
  <c r="J577" i="18"/>
  <c r="K577" i="18" s="1"/>
  <c r="I579" i="18" l="1"/>
  <c r="J578" i="18"/>
  <c r="K578" i="18" s="1"/>
  <c r="I580" i="18" l="1"/>
  <c r="J579" i="18"/>
  <c r="K579" i="18" s="1"/>
  <c r="I581" i="18" l="1"/>
  <c r="J580" i="18"/>
  <c r="K580" i="18" s="1"/>
  <c r="I582" i="18" l="1"/>
  <c r="J581" i="18"/>
  <c r="K581" i="18" s="1"/>
  <c r="I583" i="18" l="1"/>
  <c r="J582" i="18"/>
  <c r="K582" i="18" s="1"/>
  <c r="I584" i="18" l="1"/>
  <c r="J583" i="18"/>
  <c r="K583" i="18" s="1"/>
  <c r="I585" i="18" l="1"/>
  <c r="J584" i="18"/>
  <c r="K584" i="18" s="1"/>
  <c r="I586" i="18" l="1"/>
  <c r="J585" i="18"/>
  <c r="K585" i="18" s="1"/>
  <c r="I587" i="18" l="1"/>
  <c r="J586" i="18"/>
  <c r="K586" i="18" s="1"/>
  <c r="I588" i="18" l="1"/>
  <c r="J587" i="18"/>
  <c r="K587" i="18" s="1"/>
  <c r="I589" i="18" l="1"/>
  <c r="J588" i="18"/>
  <c r="K588" i="18" s="1"/>
  <c r="I590" i="18" l="1"/>
  <c r="J589" i="18"/>
  <c r="K589" i="18" s="1"/>
  <c r="I591" i="18" l="1"/>
  <c r="J590" i="18"/>
  <c r="K590" i="18" s="1"/>
  <c r="I592" i="18" l="1"/>
  <c r="J591" i="18"/>
  <c r="K591" i="18" s="1"/>
  <c r="I593" i="18" l="1"/>
  <c r="J592" i="18"/>
  <c r="K592" i="18" s="1"/>
  <c r="I594" i="18" l="1"/>
  <c r="J593" i="18"/>
  <c r="K593" i="18" s="1"/>
  <c r="I595" i="18" l="1"/>
  <c r="J594" i="18"/>
  <c r="K594" i="18" s="1"/>
  <c r="I596" i="18" l="1"/>
  <c r="J595" i="18"/>
  <c r="K595" i="18" s="1"/>
  <c r="I597" i="18" l="1"/>
  <c r="J596" i="18"/>
  <c r="K596" i="18" s="1"/>
  <c r="I598" i="18" l="1"/>
  <c r="J597" i="18"/>
  <c r="K597" i="18" s="1"/>
  <c r="I599" i="18" l="1"/>
  <c r="J598" i="18"/>
  <c r="K598" i="18" s="1"/>
  <c r="I600" i="18" l="1"/>
  <c r="J599" i="18"/>
  <c r="K599" i="18" s="1"/>
  <c r="I601" i="18" l="1"/>
  <c r="J600" i="18"/>
  <c r="K600" i="18" s="1"/>
  <c r="I602" i="18" l="1"/>
  <c r="J601" i="18"/>
  <c r="K601" i="18" s="1"/>
  <c r="I603" i="18" l="1"/>
  <c r="J602" i="18"/>
  <c r="K602" i="18" s="1"/>
  <c r="I604" i="18" l="1"/>
  <c r="J603" i="18"/>
  <c r="K603" i="18" s="1"/>
  <c r="I605" i="18" l="1"/>
  <c r="J604" i="18"/>
  <c r="K604" i="18" s="1"/>
  <c r="I606" i="18" l="1"/>
  <c r="J605" i="18"/>
  <c r="K605" i="18" s="1"/>
  <c r="I607" i="18" l="1"/>
  <c r="J606" i="18"/>
  <c r="K606" i="18" s="1"/>
  <c r="I608" i="18" l="1"/>
  <c r="J607" i="18"/>
  <c r="K607" i="18" s="1"/>
  <c r="I609" i="18" l="1"/>
  <c r="J608" i="18"/>
  <c r="K608" i="18" s="1"/>
  <c r="I610" i="18" l="1"/>
  <c r="J609" i="18"/>
  <c r="K609" i="18" s="1"/>
  <c r="I611" i="18" l="1"/>
  <c r="J610" i="18"/>
  <c r="K610" i="18" s="1"/>
  <c r="I612" i="18" l="1"/>
  <c r="J611" i="18"/>
  <c r="K611" i="18" s="1"/>
  <c r="I613" i="18" l="1"/>
  <c r="J612" i="18"/>
  <c r="K612" i="18" s="1"/>
  <c r="I614" i="18" l="1"/>
  <c r="J613" i="18"/>
  <c r="K613" i="18" s="1"/>
  <c r="I615" i="18" l="1"/>
  <c r="J614" i="18"/>
  <c r="K614" i="18" s="1"/>
  <c r="I616" i="18" l="1"/>
  <c r="J615" i="18"/>
  <c r="K615" i="18" s="1"/>
  <c r="I617" i="18" l="1"/>
  <c r="J616" i="18"/>
  <c r="K616" i="18" s="1"/>
  <c r="I618" i="18" l="1"/>
  <c r="J617" i="18"/>
  <c r="K617" i="18" s="1"/>
  <c r="I619" i="18" l="1"/>
  <c r="J618" i="18"/>
  <c r="K618" i="18" s="1"/>
  <c r="I620" i="18" l="1"/>
  <c r="J619" i="18"/>
  <c r="K619" i="18" s="1"/>
  <c r="I621" i="18" l="1"/>
  <c r="J620" i="18"/>
  <c r="K620" i="18" s="1"/>
  <c r="I622" i="18" l="1"/>
  <c r="J621" i="18"/>
  <c r="K621" i="18" s="1"/>
  <c r="I623" i="18" l="1"/>
  <c r="J622" i="18"/>
  <c r="K622" i="18" s="1"/>
  <c r="I624" i="18" l="1"/>
  <c r="J623" i="18"/>
  <c r="K623" i="18" s="1"/>
  <c r="I625" i="18" l="1"/>
  <c r="J624" i="18"/>
  <c r="K624" i="18" s="1"/>
  <c r="I626" i="18" l="1"/>
  <c r="J625" i="18"/>
  <c r="K625" i="18" s="1"/>
  <c r="I627" i="18" l="1"/>
  <c r="J626" i="18"/>
  <c r="K626" i="18" s="1"/>
  <c r="I628" i="18" l="1"/>
  <c r="J627" i="18"/>
  <c r="K627" i="18" s="1"/>
  <c r="I629" i="18" l="1"/>
  <c r="J628" i="18"/>
  <c r="K628" i="18" s="1"/>
  <c r="I630" i="18" l="1"/>
  <c r="J629" i="18"/>
  <c r="K629" i="18" s="1"/>
  <c r="I631" i="18" l="1"/>
  <c r="J630" i="18"/>
  <c r="K630" i="18" s="1"/>
  <c r="I632" i="18" l="1"/>
  <c r="J631" i="18"/>
  <c r="K631" i="18" s="1"/>
  <c r="I633" i="18" l="1"/>
  <c r="J632" i="18"/>
  <c r="K632" i="18" s="1"/>
  <c r="I634" i="18" l="1"/>
  <c r="J633" i="18"/>
  <c r="K633" i="18" s="1"/>
  <c r="I635" i="18" l="1"/>
  <c r="J634" i="18"/>
  <c r="K634" i="18" s="1"/>
  <c r="I636" i="18" l="1"/>
  <c r="J635" i="18"/>
  <c r="K635" i="18" s="1"/>
  <c r="I637" i="18" l="1"/>
  <c r="J636" i="18"/>
  <c r="K636" i="18" s="1"/>
  <c r="I638" i="18" l="1"/>
  <c r="J637" i="18"/>
  <c r="K637" i="18" s="1"/>
  <c r="I639" i="18" l="1"/>
  <c r="J638" i="18"/>
  <c r="K638" i="18" s="1"/>
  <c r="I640" i="18" l="1"/>
  <c r="J639" i="18"/>
  <c r="K639" i="18" s="1"/>
  <c r="I641" i="18" l="1"/>
  <c r="J640" i="18"/>
  <c r="K640" i="18" s="1"/>
  <c r="I642" i="18" l="1"/>
  <c r="J641" i="18"/>
  <c r="K641" i="18" s="1"/>
  <c r="I643" i="18" l="1"/>
  <c r="J642" i="18"/>
  <c r="K642" i="18" s="1"/>
  <c r="I644" i="18" l="1"/>
  <c r="J643" i="18"/>
  <c r="K643" i="18" s="1"/>
  <c r="I645" i="18" l="1"/>
  <c r="J644" i="18"/>
  <c r="K644" i="18" s="1"/>
  <c r="I646" i="18" l="1"/>
  <c r="J645" i="18"/>
  <c r="K645" i="18" s="1"/>
  <c r="I647" i="18" l="1"/>
  <c r="J646" i="18"/>
  <c r="K646" i="18" s="1"/>
  <c r="I648" i="18" l="1"/>
  <c r="J647" i="18"/>
  <c r="K647" i="18" s="1"/>
  <c r="I649" i="18" l="1"/>
  <c r="J648" i="18"/>
  <c r="K648" i="18" s="1"/>
  <c r="I650" i="18" l="1"/>
  <c r="J649" i="18"/>
  <c r="K649" i="18" s="1"/>
  <c r="I651" i="18" l="1"/>
  <c r="J650" i="18"/>
  <c r="K650" i="18" s="1"/>
  <c r="I652" i="18" l="1"/>
  <c r="J651" i="18"/>
  <c r="K651" i="18" s="1"/>
  <c r="I653" i="18" l="1"/>
  <c r="J652" i="18"/>
  <c r="K652" i="18" s="1"/>
  <c r="I654" i="18" l="1"/>
  <c r="J653" i="18"/>
  <c r="K653" i="18" s="1"/>
  <c r="I655" i="18" l="1"/>
  <c r="J654" i="18"/>
  <c r="K654" i="18" s="1"/>
  <c r="I656" i="18" l="1"/>
  <c r="J655" i="18"/>
  <c r="K655" i="18" s="1"/>
  <c r="I657" i="18" l="1"/>
  <c r="J656" i="18"/>
  <c r="K656" i="18" s="1"/>
  <c r="I658" i="18" l="1"/>
  <c r="J657" i="18"/>
  <c r="K657" i="18" s="1"/>
  <c r="I659" i="18" l="1"/>
  <c r="J658" i="18"/>
  <c r="K658" i="18" s="1"/>
  <c r="I660" i="18" l="1"/>
  <c r="J659" i="18"/>
  <c r="K659" i="18" s="1"/>
  <c r="I661" i="18" l="1"/>
  <c r="J660" i="18"/>
  <c r="K660" i="18" s="1"/>
  <c r="I662" i="18" l="1"/>
  <c r="J661" i="18"/>
  <c r="K661" i="18" s="1"/>
  <c r="I663" i="18" l="1"/>
  <c r="J662" i="18"/>
  <c r="K662" i="18" s="1"/>
  <c r="I664" i="18" l="1"/>
  <c r="J663" i="18"/>
  <c r="K663" i="18" s="1"/>
  <c r="I665" i="18" l="1"/>
  <c r="J664" i="18"/>
  <c r="K664" i="18" s="1"/>
  <c r="I666" i="18" l="1"/>
  <c r="J665" i="18"/>
  <c r="K665" i="18" s="1"/>
  <c r="I667" i="18" l="1"/>
  <c r="J666" i="18"/>
  <c r="K666" i="18" s="1"/>
  <c r="I668" i="18" l="1"/>
  <c r="J667" i="18"/>
  <c r="K667" i="18" s="1"/>
  <c r="I669" i="18" l="1"/>
  <c r="J668" i="18"/>
  <c r="K668" i="18" s="1"/>
  <c r="I670" i="18" l="1"/>
  <c r="J669" i="18"/>
  <c r="K669" i="18" s="1"/>
  <c r="I671" i="18" l="1"/>
  <c r="J670" i="18"/>
  <c r="K670" i="18" s="1"/>
  <c r="I672" i="18" l="1"/>
  <c r="J671" i="18"/>
  <c r="K671" i="18" s="1"/>
  <c r="I673" i="18" l="1"/>
  <c r="J672" i="18"/>
  <c r="K672" i="18" s="1"/>
  <c r="I674" i="18" l="1"/>
  <c r="J673" i="18"/>
  <c r="K673" i="18" s="1"/>
  <c r="I675" i="18" l="1"/>
  <c r="J674" i="18"/>
  <c r="K674" i="18" s="1"/>
  <c r="I676" i="18" l="1"/>
  <c r="J675" i="18"/>
  <c r="K675" i="18" s="1"/>
  <c r="I677" i="18" l="1"/>
  <c r="J676" i="18"/>
  <c r="K676" i="18" s="1"/>
  <c r="I678" i="18" l="1"/>
  <c r="J677" i="18"/>
  <c r="K677" i="18" s="1"/>
  <c r="I679" i="18" l="1"/>
  <c r="J678" i="18"/>
  <c r="K678" i="18" s="1"/>
  <c r="I680" i="18" l="1"/>
  <c r="J679" i="18"/>
  <c r="K679" i="18" s="1"/>
  <c r="I681" i="18" l="1"/>
  <c r="J680" i="18"/>
  <c r="K680" i="18" s="1"/>
  <c r="I682" i="18" l="1"/>
  <c r="J681" i="18"/>
  <c r="K681" i="18" s="1"/>
  <c r="I683" i="18" l="1"/>
  <c r="J682" i="18"/>
  <c r="K682" i="18" s="1"/>
  <c r="I684" i="18" l="1"/>
  <c r="J683" i="18"/>
  <c r="K683" i="18" s="1"/>
  <c r="I685" i="18" l="1"/>
  <c r="J684" i="18"/>
  <c r="K684" i="18" s="1"/>
  <c r="I686" i="18" l="1"/>
  <c r="J685" i="18"/>
  <c r="K685" i="18" s="1"/>
  <c r="I687" i="18" l="1"/>
  <c r="J686" i="18"/>
  <c r="K686" i="18" s="1"/>
  <c r="I688" i="18" l="1"/>
  <c r="J687" i="18"/>
  <c r="K687" i="18" s="1"/>
  <c r="I689" i="18" l="1"/>
  <c r="J688" i="18"/>
  <c r="K688" i="18" s="1"/>
  <c r="I690" i="18" l="1"/>
  <c r="J689" i="18"/>
  <c r="K689" i="18" s="1"/>
  <c r="I691" i="18" l="1"/>
  <c r="J690" i="18"/>
  <c r="K690" i="18" s="1"/>
  <c r="I692" i="18" l="1"/>
  <c r="J691" i="18"/>
  <c r="K691" i="18" s="1"/>
  <c r="I693" i="18" l="1"/>
  <c r="J692" i="18"/>
  <c r="K692" i="18" s="1"/>
  <c r="I694" i="18" l="1"/>
  <c r="J693" i="18"/>
  <c r="K693" i="18" s="1"/>
  <c r="I695" i="18" l="1"/>
  <c r="J694" i="18"/>
  <c r="K694" i="18" s="1"/>
  <c r="I696" i="18" l="1"/>
  <c r="J695" i="18"/>
  <c r="K695" i="18" s="1"/>
  <c r="I697" i="18" l="1"/>
  <c r="J696" i="18"/>
  <c r="K696" i="18" s="1"/>
  <c r="I698" i="18" l="1"/>
  <c r="J697" i="18"/>
  <c r="K697" i="18" s="1"/>
  <c r="I699" i="18" l="1"/>
  <c r="J698" i="18"/>
  <c r="K698" i="18" s="1"/>
  <c r="I700" i="18" l="1"/>
  <c r="J699" i="18"/>
  <c r="K699" i="18" s="1"/>
  <c r="I701" i="18" l="1"/>
  <c r="J700" i="18"/>
  <c r="K700" i="18" s="1"/>
  <c r="I702" i="18" l="1"/>
  <c r="J701" i="18"/>
  <c r="K701" i="18" s="1"/>
  <c r="I703" i="18" l="1"/>
  <c r="J702" i="18"/>
  <c r="K702" i="18" s="1"/>
  <c r="I704" i="18" l="1"/>
  <c r="J703" i="18"/>
  <c r="K703" i="18" s="1"/>
  <c r="I705" i="18" l="1"/>
  <c r="J704" i="18"/>
  <c r="K704" i="18" s="1"/>
  <c r="I706" i="18" l="1"/>
  <c r="J705" i="18"/>
  <c r="K705" i="18" s="1"/>
  <c r="I707" i="18" l="1"/>
  <c r="J706" i="18"/>
  <c r="K706" i="18" s="1"/>
  <c r="I708" i="18" l="1"/>
  <c r="J707" i="18"/>
  <c r="K707" i="18" s="1"/>
  <c r="I709" i="18" l="1"/>
  <c r="J708" i="18"/>
  <c r="K708" i="18" s="1"/>
  <c r="I710" i="18" l="1"/>
  <c r="J709" i="18"/>
  <c r="K709" i="18" s="1"/>
  <c r="I711" i="18" l="1"/>
  <c r="J710" i="18"/>
  <c r="K710" i="18" s="1"/>
  <c r="I712" i="18" l="1"/>
  <c r="J711" i="18"/>
  <c r="K711" i="18" s="1"/>
  <c r="I713" i="18" l="1"/>
  <c r="J712" i="18"/>
  <c r="K712" i="18" s="1"/>
  <c r="I714" i="18" l="1"/>
  <c r="J713" i="18"/>
  <c r="K713" i="18" s="1"/>
  <c r="I715" i="18" l="1"/>
  <c r="J714" i="18"/>
  <c r="K714" i="18" s="1"/>
  <c r="I716" i="18" l="1"/>
  <c r="J715" i="18"/>
  <c r="K715" i="18" s="1"/>
  <c r="I717" i="18" l="1"/>
  <c r="J716" i="18"/>
  <c r="K716" i="18" s="1"/>
  <c r="I718" i="18" l="1"/>
  <c r="J717" i="18"/>
  <c r="K717" i="18" s="1"/>
  <c r="I719" i="18" l="1"/>
  <c r="J718" i="18"/>
  <c r="K718" i="18" s="1"/>
  <c r="I720" i="18" l="1"/>
  <c r="J719" i="18"/>
  <c r="K719" i="18" s="1"/>
  <c r="I721" i="18" l="1"/>
  <c r="J720" i="18"/>
  <c r="K720" i="18" s="1"/>
  <c r="I722" i="18" l="1"/>
  <c r="J721" i="18"/>
  <c r="K721" i="18" s="1"/>
  <c r="I723" i="18" l="1"/>
  <c r="J722" i="18"/>
  <c r="K722" i="18" s="1"/>
  <c r="I724" i="18" l="1"/>
  <c r="J723" i="18"/>
  <c r="K723" i="18" s="1"/>
  <c r="I725" i="18" l="1"/>
  <c r="J724" i="18"/>
  <c r="K724" i="18" s="1"/>
  <c r="I726" i="18" l="1"/>
  <c r="J725" i="18"/>
  <c r="K725" i="18" s="1"/>
  <c r="I727" i="18" l="1"/>
  <c r="J726" i="18"/>
  <c r="K726" i="18" s="1"/>
  <c r="I728" i="18" l="1"/>
  <c r="J727" i="18"/>
  <c r="K727" i="18" s="1"/>
  <c r="I729" i="18" l="1"/>
  <c r="J728" i="18"/>
  <c r="K728" i="18" s="1"/>
  <c r="I730" i="18" l="1"/>
  <c r="J729" i="18"/>
  <c r="K729" i="18" s="1"/>
  <c r="I731" i="18" l="1"/>
  <c r="J730" i="18"/>
  <c r="K730" i="18" s="1"/>
  <c r="I732" i="18" l="1"/>
  <c r="J731" i="18"/>
  <c r="K731" i="18" s="1"/>
  <c r="I733" i="18" l="1"/>
  <c r="J732" i="18"/>
  <c r="K732" i="18" s="1"/>
  <c r="I734" i="18" l="1"/>
  <c r="J733" i="18"/>
  <c r="K733" i="18" s="1"/>
  <c r="I735" i="18" l="1"/>
  <c r="J734" i="18"/>
  <c r="K734" i="18" s="1"/>
  <c r="I736" i="18" l="1"/>
  <c r="J735" i="18"/>
  <c r="K735" i="18" s="1"/>
  <c r="I737" i="18" l="1"/>
  <c r="J736" i="18"/>
  <c r="K736" i="18" s="1"/>
  <c r="I738" i="18" l="1"/>
  <c r="J737" i="18"/>
  <c r="K737" i="18" s="1"/>
  <c r="I739" i="18" l="1"/>
  <c r="J738" i="18"/>
  <c r="K738" i="18" s="1"/>
  <c r="I740" i="18" l="1"/>
  <c r="J739" i="18"/>
  <c r="K739" i="18" s="1"/>
  <c r="I741" i="18" l="1"/>
  <c r="J740" i="18"/>
  <c r="K740" i="18" s="1"/>
  <c r="I742" i="18" l="1"/>
  <c r="J741" i="18"/>
  <c r="K741" i="18" s="1"/>
  <c r="I743" i="18" l="1"/>
  <c r="J742" i="18"/>
  <c r="K742" i="18" s="1"/>
  <c r="I744" i="18" l="1"/>
  <c r="J743" i="18"/>
  <c r="K743" i="18" s="1"/>
  <c r="I745" i="18" l="1"/>
  <c r="J744" i="18"/>
  <c r="K744" i="18" s="1"/>
  <c r="I746" i="18" l="1"/>
  <c r="J745" i="18"/>
  <c r="K745" i="18" s="1"/>
  <c r="I747" i="18" l="1"/>
  <c r="J746" i="18"/>
  <c r="K746" i="18" s="1"/>
  <c r="I748" i="18" l="1"/>
  <c r="J747" i="18"/>
  <c r="K747" i="18" s="1"/>
  <c r="I749" i="18" l="1"/>
  <c r="J748" i="18"/>
  <c r="K748" i="18" s="1"/>
  <c r="I750" i="18" l="1"/>
  <c r="J749" i="18"/>
  <c r="K749" i="18" s="1"/>
  <c r="I751" i="18" l="1"/>
  <c r="J750" i="18"/>
  <c r="K750" i="18" s="1"/>
  <c r="I752" i="18" l="1"/>
  <c r="J751" i="18"/>
  <c r="K751" i="18" s="1"/>
  <c r="I753" i="18" l="1"/>
  <c r="J752" i="18"/>
  <c r="K752" i="18" s="1"/>
  <c r="I754" i="18" l="1"/>
  <c r="J753" i="18"/>
  <c r="K753" i="18" s="1"/>
  <c r="I755" i="18" l="1"/>
  <c r="J754" i="18"/>
  <c r="K754" i="18" s="1"/>
  <c r="I756" i="18" l="1"/>
  <c r="J755" i="18"/>
  <c r="K755" i="18" s="1"/>
  <c r="I757" i="18" l="1"/>
  <c r="J756" i="18"/>
  <c r="K756" i="18" s="1"/>
  <c r="I758" i="18" l="1"/>
  <c r="J757" i="18"/>
  <c r="K757" i="18" s="1"/>
  <c r="I759" i="18" l="1"/>
  <c r="J758" i="18"/>
  <c r="K758" i="18" s="1"/>
  <c r="I760" i="18" l="1"/>
  <c r="J759" i="18"/>
  <c r="K759" i="18" s="1"/>
  <c r="I761" i="18" l="1"/>
  <c r="J760" i="18"/>
  <c r="K760" i="18" s="1"/>
  <c r="I762" i="18" l="1"/>
  <c r="J761" i="18"/>
  <c r="K761" i="18" s="1"/>
  <c r="I763" i="18" l="1"/>
  <c r="J762" i="18"/>
  <c r="K762" i="18" s="1"/>
  <c r="I764" i="18" l="1"/>
  <c r="J763" i="18"/>
  <c r="K763" i="18" s="1"/>
  <c r="I765" i="18" l="1"/>
  <c r="J764" i="18"/>
  <c r="K764" i="18" s="1"/>
  <c r="I766" i="18" l="1"/>
  <c r="J765" i="18"/>
  <c r="K765" i="18" s="1"/>
  <c r="I767" i="18" l="1"/>
  <c r="J766" i="18"/>
  <c r="K766" i="18" s="1"/>
  <c r="I768" i="18" l="1"/>
  <c r="J767" i="18"/>
  <c r="K767" i="18" s="1"/>
  <c r="I769" i="18" l="1"/>
  <c r="J768" i="18"/>
  <c r="K768" i="18" s="1"/>
  <c r="I770" i="18" l="1"/>
  <c r="J769" i="18"/>
  <c r="K769" i="18" s="1"/>
  <c r="I771" i="18" l="1"/>
  <c r="J770" i="18"/>
  <c r="K770" i="18" s="1"/>
  <c r="I772" i="18" l="1"/>
  <c r="J771" i="18"/>
  <c r="K771" i="18" s="1"/>
  <c r="I773" i="18" l="1"/>
  <c r="J772" i="18"/>
  <c r="K772" i="18" s="1"/>
  <c r="I774" i="18" l="1"/>
  <c r="J773" i="18"/>
  <c r="K773" i="18" s="1"/>
  <c r="I775" i="18" l="1"/>
  <c r="J774" i="18"/>
  <c r="K774" i="18" s="1"/>
  <c r="I776" i="18" l="1"/>
  <c r="J775" i="18"/>
  <c r="K775" i="18" s="1"/>
  <c r="I777" i="18" l="1"/>
  <c r="J776" i="18"/>
  <c r="K776" i="18" s="1"/>
  <c r="I778" i="18" l="1"/>
  <c r="J777" i="18"/>
  <c r="K777" i="18" s="1"/>
  <c r="I779" i="18" l="1"/>
  <c r="J778" i="18"/>
  <c r="K778" i="18" s="1"/>
  <c r="I780" i="18" l="1"/>
  <c r="J779" i="18"/>
  <c r="K779" i="18" s="1"/>
  <c r="I781" i="18" l="1"/>
  <c r="J780" i="18"/>
  <c r="K780" i="18" s="1"/>
  <c r="I782" i="18" l="1"/>
  <c r="J781" i="18"/>
  <c r="K781" i="18" s="1"/>
  <c r="I783" i="18" l="1"/>
  <c r="J782" i="18"/>
  <c r="K782" i="18" s="1"/>
  <c r="I784" i="18" l="1"/>
  <c r="J783" i="18"/>
  <c r="K783" i="18" s="1"/>
  <c r="I785" i="18" l="1"/>
  <c r="J784" i="18"/>
  <c r="K784" i="18" s="1"/>
  <c r="I786" i="18" l="1"/>
  <c r="J785" i="18"/>
  <c r="K785" i="18" s="1"/>
  <c r="I787" i="18" l="1"/>
  <c r="J786" i="18"/>
  <c r="K786" i="18" s="1"/>
  <c r="I788" i="18" l="1"/>
  <c r="J787" i="18"/>
  <c r="K787" i="18" s="1"/>
  <c r="I789" i="18" l="1"/>
  <c r="J788" i="18"/>
  <c r="K788" i="18" s="1"/>
  <c r="I790" i="18" l="1"/>
  <c r="J789" i="18"/>
  <c r="K789" i="18" s="1"/>
  <c r="I791" i="18" l="1"/>
  <c r="J790" i="18"/>
  <c r="K790" i="18" s="1"/>
  <c r="I792" i="18" l="1"/>
  <c r="J791" i="18"/>
  <c r="K791" i="18" s="1"/>
  <c r="I793" i="18" l="1"/>
  <c r="J792" i="18"/>
  <c r="K792" i="18" s="1"/>
  <c r="I794" i="18" l="1"/>
  <c r="J793" i="18"/>
  <c r="K793" i="18" s="1"/>
  <c r="I795" i="18" l="1"/>
  <c r="J794" i="18"/>
  <c r="K794" i="18" s="1"/>
  <c r="I796" i="18" l="1"/>
  <c r="J795" i="18"/>
  <c r="K795" i="18" s="1"/>
  <c r="I797" i="18" l="1"/>
  <c r="J796" i="18"/>
  <c r="K796" i="18" s="1"/>
  <c r="I798" i="18" l="1"/>
  <c r="J797" i="18"/>
  <c r="K797" i="18" s="1"/>
  <c r="I799" i="18" l="1"/>
  <c r="J798" i="18"/>
  <c r="K798" i="18" s="1"/>
  <c r="I800" i="18" l="1"/>
  <c r="J799" i="18"/>
  <c r="K799" i="18" s="1"/>
  <c r="I801" i="18" l="1"/>
  <c r="J800" i="18"/>
  <c r="K800" i="18" s="1"/>
  <c r="I802" i="18" l="1"/>
  <c r="J801" i="18"/>
  <c r="K801" i="18" s="1"/>
  <c r="I803" i="18" l="1"/>
  <c r="J802" i="18"/>
  <c r="K802" i="18" s="1"/>
  <c r="I804" i="18" l="1"/>
  <c r="J803" i="18"/>
  <c r="K803" i="18" s="1"/>
  <c r="I805" i="18" l="1"/>
  <c r="J804" i="18"/>
  <c r="K804" i="18" s="1"/>
  <c r="I806" i="18" l="1"/>
  <c r="J805" i="18"/>
  <c r="K805" i="18" s="1"/>
  <c r="I807" i="18" l="1"/>
  <c r="J806" i="18"/>
  <c r="K806" i="18" s="1"/>
  <c r="I808" i="18" l="1"/>
  <c r="J807" i="18"/>
  <c r="K807" i="18" s="1"/>
  <c r="I809" i="18" l="1"/>
  <c r="J808" i="18"/>
  <c r="K808" i="18" s="1"/>
  <c r="I810" i="18" l="1"/>
  <c r="J809" i="18"/>
  <c r="K809" i="18" s="1"/>
  <c r="I811" i="18" l="1"/>
  <c r="J810" i="18"/>
  <c r="K810" i="18" s="1"/>
  <c r="I812" i="18" l="1"/>
  <c r="J811" i="18"/>
  <c r="K811" i="18" s="1"/>
  <c r="I813" i="18" l="1"/>
  <c r="J812" i="18"/>
  <c r="K812" i="18" s="1"/>
  <c r="I814" i="18" l="1"/>
  <c r="J813" i="18"/>
  <c r="K813" i="18" s="1"/>
  <c r="I815" i="18" l="1"/>
  <c r="J814" i="18"/>
  <c r="K814" i="18" s="1"/>
  <c r="I816" i="18" l="1"/>
  <c r="J815" i="18"/>
  <c r="K815" i="18" s="1"/>
  <c r="I817" i="18" l="1"/>
  <c r="J816" i="18"/>
  <c r="K816" i="18" s="1"/>
  <c r="I818" i="18" l="1"/>
  <c r="J817" i="18"/>
  <c r="K817" i="18" s="1"/>
  <c r="I819" i="18" l="1"/>
  <c r="J818" i="18"/>
  <c r="K818" i="18" s="1"/>
  <c r="I820" i="18" l="1"/>
  <c r="J819" i="18"/>
  <c r="K819" i="18" s="1"/>
  <c r="I821" i="18" l="1"/>
  <c r="J820" i="18"/>
  <c r="K820" i="18" s="1"/>
  <c r="I822" i="18" l="1"/>
  <c r="J821" i="18"/>
  <c r="K821" i="18" s="1"/>
  <c r="I823" i="18" l="1"/>
  <c r="J822" i="18"/>
  <c r="K822" i="18" s="1"/>
  <c r="I824" i="18" l="1"/>
  <c r="J823" i="18"/>
  <c r="K823" i="18" s="1"/>
  <c r="I825" i="18" l="1"/>
  <c r="J824" i="18"/>
  <c r="K824" i="18" s="1"/>
  <c r="I826" i="18" l="1"/>
  <c r="J825" i="18"/>
  <c r="K825" i="18" s="1"/>
  <c r="I827" i="18" l="1"/>
  <c r="J826" i="18"/>
  <c r="K826" i="18" s="1"/>
  <c r="I828" i="18" l="1"/>
  <c r="J827" i="18"/>
  <c r="K827" i="18" s="1"/>
  <c r="I829" i="18" l="1"/>
  <c r="J828" i="18"/>
  <c r="K828" i="18" s="1"/>
  <c r="I830" i="18" l="1"/>
  <c r="J829" i="18"/>
  <c r="K829" i="18" s="1"/>
  <c r="I831" i="18" l="1"/>
  <c r="J830" i="18"/>
  <c r="K830" i="18" s="1"/>
  <c r="I832" i="18" l="1"/>
  <c r="J831" i="18"/>
  <c r="K831" i="18" s="1"/>
  <c r="I833" i="18" l="1"/>
  <c r="J832" i="18"/>
  <c r="K832" i="18" s="1"/>
  <c r="I834" i="18" l="1"/>
  <c r="J833" i="18"/>
  <c r="K833" i="18" s="1"/>
  <c r="I835" i="18" l="1"/>
  <c r="J834" i="18"/>
  <c r="K834" i="18" s="1"/>
  <c r="I836" i="18" l="1"/>
  <c r="J835" i="18"/>
  <c r="K835" i="18" s="1"/>
  <c r="I837" i="18" l="1"/>
  <c r="J836" i="18"/>
  <c r="K836" i="18" s="1"/>
  <c r="I838" i="18" l="1"/>
  <c r="J837" i="18"/>
  <c r="K837" i="18" s="1"/>
  <c r="I839" i="18" l="1"/>
  <c r="J838" i="18"/>
  <c r="K838" i="18" s="1"/>
  <c r="I840" i="18" l="1"/>
  <c r="J839" i="18"/>
  <c r="K839" i="18" s="1"/>
  <c r="I841" i="18" l="1"/>
  <c r="J840" i="18"/>
  <c r="K840" i="18" s="1"/>
  <c r="I842" i="18" l="1"/>
  <c r="J841" i="18"/>
  <c r="K841" i="18" s="1"/>
  <c r="I843" i="18" l="1"/>
  <c r="J842" i="18"/>
  <c r="K842" i="18" s="1"/>
  <c r="I844" i="18" l="1"/>
  <c r="J843" i="18"/>
  <c r="K843" i="18" s="1"/>
  <c r="I845" i="18" l="1"/>
  <c r="J844" i="18"/>
  <c r="K844" i="18" s="1"/>
  <c r="I846" i="18" l="1"/>
  <c r="J845" i="18"/>
  <c r="K845" i="18" s="1"/>
  <c r="I847" i="18" l="1"/>
  <c r="J846" i="18"/>
  <c r="K846" i="18" s="1"/>
  <c r="I848" i="18" l="1"/>
  <c r="J847" i="18"/>
  <c r="K847" i="18" s="1"/>
  <c r="I849" i="18" l="1"/>
  <c r="J848" i="18"/>
  <c r="K848" i="18" s="1"/>
  <c r="I850" i="18" l="1"/>
  <c r="J849" i="18"/>
  <c r="K849" i="18" s="1"/>
  <c r="I851" i="18" l="1"/>
  <c r="J850" i="18"/>
  <c r="K850" i="18" s="1"/>
  <c r="I852" i="18" l="1"/>
  <c r="J851" i="18"/>
  <c r="K851" i="18" s="1"/>
  <c r="I853" i="18" l="1"/>
  <c r="J852" i="18"/>
  <c r="K852" i="18" s="1"/>
  <c r="I854" i="18" l="1"/>
  <c r="J853" i="18"/>
  <c r="K853" i="18" s="1"/>
  <c r="I855" i="18" l="1"/>
  <c r="J854" i="18"/>
  <c r="K854" i="18" s="1"/>
  <c r="I856" i="18" l="1"/>
  <c r="J855" i="18"/>
  <c r="K855" i="18" s="1"/>
  <c r="I857" i="18" l="1"/>
  <c r="J856" i="18"/>
  <c r="K856" i="18" s="1"/>
  <c r="I858" i="18" l="1"/>
  <c r="J857" i="18"/>
  <c r="K857" i="18" s="1"/>
  <c r="I859" i="18" l="1"/>
  <c r="J858" i="18"/>
  <c r="K858" i="18" s="1"/>
  <c r="I860" i="18" l="1"/>
  <c r="J859" i="18"/>
  <c r="K859" i="18" s="1"/>
  <c r="I861" i="18" l="1"/>
  <c r="J860" i="18"/>
  <c r="K860" i="18" s="1"/>
  <c r="I862" i="18" l="1"/>
  <c r="J861" i="18"/>
  <c r="K861" i="18" s="1"/>
  <c r="I863" i="18" l="1"/>
  <c r="J862" i="18"/>
  <c r="K862" i="18" s="1"/>
  <c r="I864" i="18" l="1"/>
  <c r="J863" i="18"/>
  <c r="K863" i="18" s="1"/>
  <c r="I865" i="18" l="1"/>
  <c r="J864" i="18"/>
  <c r="K864" i="18" s="1"/>
  <c r="I866" i="18" l="1"/>
  <c r="J865" i="18"/>
  <c r="K865" i="18" s="1"/>
  <c r="I867" i="18" l="1"/>
  <c r="J866" i="18"/>
  <c r="K866" i="18" s="1"/>
  <c r="I868" i="18" l="1"/>
  <c r="J867" i="18"/>
  <c r="K867" i="18" s="1"/>
  <c r="I869" i="18" l="1"/>
  <c r="J868" i="18"/>
  <c r="K868" i="18" s="1"/>
  <c r="I870" i="18" l="1"/>
  <c r="J869" i="18"/>
  <c r="K869" i="18" s="1"/>
  <c r="I871" i="18" l="1"/>
  <c r="J870" i="18"/>
  <c r="K870" i="18" s="1"/>
  <c r="I872" i="18" l="1"/>
  <c r="J871" i="18"/>
  <c r="K871" i="18" s="1"/>
  <c r="I873" i="18" l="1"/>
  <c r="J872" i="18"/>
  <c r="K872" i="18" s="1"/>
  <c r="I874" i="18" l="1"/>
  <c r="J873" i="18"/>
  <c r="K873" i="18" s="1"/>
  <c r="I875" i="18" l="1"/>
  <c r="J874" i="18"/>
  <c r="K874" i="18" s="1"/>
  <c r="I876" i="18" l="1"/>
  <c r="J875" i="18"/>
  <c r="K875" i="18" s="1"/>
  <c r="I877" i="18" l="1"/>
  <c r="J876" i="18"/>
  <c r="K876" i="18" s="1"/>
  <c r="I878" i="18" l="1"/>
  <c r="J877" i="18"/>
  <c r="K877" i="18" s="1"/>
  <c r="I879" i="18" l="1"/>
  <c r="J878" i="18"/>
  <c r="K878" i="18" s="1"/>
  <c r="I880" i="18" l="1"/>
  <c r="J879" i="18"/>
  <c r="K879" i="18" s="1"/>
  <c r="I881" i="18" l="1"/>
  <c r="J880" i="18"/>
  <c r="K880" i="18" s="1"/>
  <c r="I882" i="18" l="1"/>
  <c r="J881" i="18"/>
  <c r="K881" i="18" s="1"/>
  <c r="I883" i="18" l="1"/>
  <c r="J882" i="18"/>
  <c r="K882" i="18" s="1"/>
  <c r="I884" i="18" l="1"/>
  <c r="J883" i="18"/>
  <c r="K883" i="18" s="1"/>
  <c r="I885" i="18" l="1"/>
  <c r="J884" i="18"/>
  <c r="K884" i="18" s="1"/>
  <c r="I886" i="18" l="1"/>
  <c r="J885" i="18"/>
  <c r="K885" i="18" s="1"/>
  <c r="I887" i="18" l="1"/>
  <c r="J886" i="18"/>
  <c r="K886" i="18" s="1"/>
  <c r="I888" i="18" l="1"/>
  <c r="J887" i="18"/>
  <c r="K887" i="18" s="1"/>
  <c r="I889" i="18" l="1"/>
  <c r="J888" i="18"/>
  <c r="K888" i="18" s="1"/>
  <c r="I890" i="18" l="1"/>
  <c r="J889" i="18"/>
  <c r="K889" i="18" s="1"/>
  <c r="I891" i="18" l="1"/>
  <c r="J890" i="18"/>
  <c r="K890" i="18" s="1"/>
  <c r="I892" i="18" l="1"/>
  <c r="J891" i="18"/>
  <c r="K891" i="18" s="1"/>
  <c r="I893" i="18" l="1"/>
  <c r="J892" i="18"/>
  <c r="K892" i="18" s="1"/>
  <c r="I894" i="18" l="1"/>
  <c r="J893" i="18"/>
  <c r="K893" i="18" s="1"/>
  <c r="I895" i="18" l="1"/>
  <c r="J894" i="18"/>
  <c r="K894" i="18" s="1"/>
  <c r="I896" i="18" l="1"/>
  <c r="J895" i="18"/>
  <c r="K895" i="18" s="1"/>
  <c r="I897" i="18" l="1"/>
  <c r="J896" i="18"/>
  <c r="K896" i="18" s="1"/>
  <c r="I898" i="18" l="1"/>
  <c r="J897" i="18"/>
  <c r="K897" i="18" s="1"/>
  <c r="I899" i="18" l="1"/>
  <c r="J898" i="18"/>
  <c r="K898" i="18" s="1"/>
  <c r="I900" i="18" l="1"/>
  <c r="J899" i="18"/>
  <c r="K899" i="18" s="1"/>
  <c r="I901" i="18" l="1"/>
  <c r="J900" i="18"/>
  <c r="K900" i="18" s="1"/>
  <c r="I902" i="18" l="1"/>
  <c r="J901" i="18"/>
  <c r="K901" i="18" s="1"/>
  <c r="I903" i="18" l="1"/>
  <c r="J902" i="18"/>
  <c r="K902" i="18" s="1"/>
  <c r="I904" i="18" l="1"/>
  <c r="J903" i="18"/>
  <c r="K903" i="18" s="1"/>
  <c r="I905" i="18" l="1"/>
  <c r="J904" i="18"/>
  <c r="K904" i="18" s="1"/>
  <c r="I906" i="18" l="1"/>
  <c r="J905" i="18"/>
  <c r="K905" i="18" s="1"/>
  <c r="I907" i="18" l="1"/>
  <c r="J906" i="18"/>
  <c r="K906" i="18" s="1"/>
  <c r="I908" i="18" l="1"/>
  <c r="J907" i="18"/>
  <c r="K907" i="18" s="1"/>
  <c r="I909" i="18" l="1"/>
  <c r="J908" i="18"/>
  <c r="K908" i="18" s="1"/>
  <c r="I910" i="18" l="1"/>
  <c r="J909" i="18"/>
  <c r="K909" i="18" s="1"/>
  <c r="I911" i="18" l="1"/>
  <c r="J910" i="18"/>
  <c r="K910" i="18" s="1"/>
  <c r="I912" i="18" l="1"/>
  <c r="J911" i="18"/>
  <c r="K911" i="18" s="1"/>
  <c r="I913" i="18" l="1"/>
  <c r="J912" i="18"/>
  <c r="K912" i="18" s="1"/>
  <c r="I914" i="18" l="1"/>
  <c r="J913" i="18"/>
  <c r="K913" i="18" s="1"/>
  <c r="I915" i="18" l="1"/>
  <c r="J914" i="18"/>
  <c r="K914" i="18" s="1"/>
  <c r="I916" i="18" l="1"/>
  <c r="J915" i="18"/>
  <c r="K915" i="18" s="1"/>
  <c r="I917" i="18" l="1"/>
  <c r="J916" i="18"/>
  <c r="K916" i="18" s="1"/>
  <c r="I918" i="18" l="1"/>
  <c r="J917" i="18"/>
  <c r="K917" i="18" s="1"/>
  <c r="I919" i="18" l="1"/>
  <c r="J918" i="18"/>
  <c r="K918" i="18" s="1"/>
  <c r="I920" i="18" l="1"/>
  <c r="J919" i="18"/>
  <c r="K919" i="18" s="1"/>
  <c r="I921" i="18" l="1"/>
  <c r="J920" i="18"/>
  <c r="K920" i="18" s="1"/>
  <c r="I922" i="18" l="1"/>
  <c r="J921" i="18"/>
  <c r="K921" i="18" s="1"/>
  <c r="I923" i="18" l="1"/>
  <c r="J922" i="18"/>
  <c r="K922" i="18" s="1"/>
  <c r="I924" i="18" l="1"/>
  <c r="J923" i="18"/>
  <c r="K923" i="18" s="1"/>
  <c r="I925" i="18" l="1"/>
  <c r="J924" i="18"/>
  <c r="K924" i="18" s="1"/>
  <c r="I926" i="18" l="1"/>
  <c r="J925" i="18"/>
  <c r="K925" i="18" s="1"/>
  <c r="I927" i="18" l="1"/>
  <c r="J926" i="18"/>
  <c r="K926" i="18" s="1"/>
  <c r="I928" i="18" l="1"/>
  <c r="J927" i="18"/>
  <c r="K927" i="18" s="1"/>
  <c r="I929" i="18" l="1"/>
  <c r="J928" i="18"/>
  <c r="K928" i="18" s="1"/>
  <c r="I930" i="18" l="1"/>
  <c r="J929" i="18"/>
  <c r="K929" i="18" s="1"/>
  <c r="I931" i="18" l="1"/>
  <c r="J930" i="18"/>
  <c r="K930" i="18" s="1"/>
  <c r="I932" i="18" l="1"/>
  <c r="J931" i="18"/>
  <c r="K931" i="18" s="1"/>
  <c r="I933" i="18" l="1"/>
  <c r="J932" i="18"/>
  <c r="K932" i="18" s="1"/>
  <c r="I934" i="18" l="1"/>
  <c r="J933" i="18"/>
  <c r="K933" i="18" s="1"/>
  <c r="I935" i="18" l="1"/>
  <c r="J934" i="18"/>
  <c r="K934" i="18" s="1"/>
  <c r="I936" i="18" l="1"/>
  <c r="J935" i="18"/>
  <c r="K935" i="18" s="1"/>
  <c r="I937" i="18" l="1"/>
  <c r="J936" i="18"/>
  <c r="K936" i="18" s="1"/>
  <c r="I938" i="18" l="1"/>
  <c r="J937" i="18"/>
  <c r="K937" i="18" s="1"/>
  <c r="I939" i="18" l="1"/>
  <c r="J938" i="18"/>
  <c r="K938" i="18" s="1"/>
  <c r="I940" i="18" l="1"/>
  <c r="J939" i="18"/>
  <c r="K939" i="18" s="1"/>
  <c r="I941" i="18" l="1"/>
  <c r="J940" i="18"/>
  <c r="K940" i="18" s="1"/>
  <c r="I942" i="18" l="1"/>
  <c r="J941" i="18"/>
  <c r="K941" i="18" s="1"/>
  <c r="I943" i="18" l="1"/>
  <c r="J942" i="18"/>
  <c r="K942" i="18" s="1"/>
  <c r="I944" i="18" l="1"/>
  <c r="J943" i="18"/>
  <c r="K943" i="18" s="1"/>
  <c r="I945" i="18" l="1"/>
  <c r="J944" i="18"/>
  <c r="K944" i="18" s="1"/>
  <c r="I946" i="18" l="1"/>
  <c r="J945" i="18"/>
  <c r="K945" i="18" s="1"/>
  <c r="I947" i="18" l="1"/>
  <c r="J946" i="18"/>
  <c r="K946" i="18" s="1"/>
  <c r="I948" i="18" l="1"/>
  <c r="J947" i="18"/>
  <c r="K947" i="18" s="1"/>
  <c r="I949" i="18" l="1"/>
  <c r="J948" i="18"/>
  <c r="K948" i="18" s="1"/>
  <c r="I950" i="18" l="1"/>
  <c r="J949" i="18"/>
  <c r="K949" i="18" s="1"/>
  <c r="I951" i="18" l="1"/>
  <c r="J950" i="18"/>
  <c r="K950" i="18" s="1"/>
  <c r="I952" i="18" l="1"/>
  <c r="J951" i="18"/>
  <c r="K951" i="18" s="1"/>
  <c r="I953" i="18" l="1"/>
  <c r="J952" i="18"/>
  <c r="K952" i="18" s="1"/>
  <c r="I954" i="18" l="1"/>
  <c r="J953" i="18"/>
  <c r="K953" i="18" s="1"/>
  <c r="I955" i="18" l="1"/>
  <c r="J954" i="18"/>
  <c r="K954" i="18" s="1"/>
  <c r="I956" i="18" l="1"/>
  <c r="J955" i="18"/>
  <c r="K955" i="18" s="1"/>
  <c r="I957" i="18" l="1"/>
  <c r="J956" i="18"/>
  <c r="K956" i="18" s="1"/>
  <c r="I958" i="18" l="1"/>
  <c r="J957" i="18"/>
  <c r="K957" i="18" s="1"/>
  <c r="I959" i="18" l="1"/>
  <c r="J958" i="18"/>
  <c r="K958" i="18" s="1"/>
  <c r="I960" i="18" l="1"/>
  <c r="J959" i="18"/>
  <c r="K959" i="18" s="1"/>
  <c r="I961" i="18" l="1"/>
  <c r="J960" i="18"/>
  <c r="K960" i="18" s="1"/>
  <c r="I962" i="18" l="1"/>
  <c r="J961" i="18"/>
  <c r="K961" i="18" s="1"/>
  <c r="I963" i="18" l="1"/>
  <c r="J962" i="18"/>
  <c r="K962" i="18" s="1"/>
  <c r="I964" i="18" l="1"/>
  <c r="J963" i="18"/>
  <c r="K963" i="18" s="1"/>
  <c r="I965" i="18" l="1"/>
  <c r="J964" i="18"/>
  <c r="K964" i="18" s="1"/>
  <c r="I966" i="18" l="1"/>
  <c r="J965" i="18"/>
  <c r="K965" i="18" s="1"/>
  <c r="I967" i="18" l="1"/>
  <c r="J966" i="18"/>
  <c r="K966" i="18" s="1"/>
  <c r="I968" i="18" l="1"/>
  <c r="J967" i="18"/>
  <c r="K967" i="18" s="1"/>
  <c r="I969" i="18" l="1"/>
  <c r="J968" i="18"/>
  <c r="K968" i="18" s="1"/>
  <c r="I970" i="18" l="1"/>
  <c r="J969" i="18"/>
  <c r="K969" i="18" s="1"/>
  <c r="I971" i="18" l="1"/>
  <c r="J970" i="18"/>
  <c r="K970" i="18" s="1"/>
  <c r="I972" i="18" l="1"/>
  <c r="J971" i="18"/>
  <c r="K971" i="18" s="1"/>
  <c r="I973" i="18" l="1"/>
  <c r="J972" i="18"/>
  <c r="K972" i="18" s="1"/>
  <c r="I974" i="18" l="1"/>
  <c r="J973" i="18"/>
  <c r="K973" i="18" s="1"/>
  <c r="I975" i="18" l="1"/>
  <c r="J974" i="18"/>
  <c r="K974" i="18" s="1"/>
  <c r="J975" i="18" l="1"/>
  <c r="K975" i="18" s="1"/>
  <c r="I976" i="18"/>
  <c r="J976" i="18" l="1"/>
  <c r="K976" i="18" s="1"/>
  <c r="I977" i="18"/>
  <c r="J977" i="18" l="1"/>
  <c r="K977" i="18" s="1"/>
  <c r="I978" i="18"/>
  <c r="I979" i="18" l="1"/>
  <c r="J978" i="18"/>
  <c r="K978" i="18" s="1"/>
  <c r="J979" i="18" l="1"/>
  <c r="K979" i="18" s="1"/>
  <c r="I980" i="18"/>
  <c r="I981" i="18" l="1"/>
  <c r="J980" i="18"/>
  <c r="K980" i="18" s="1"/>
  <c r="I982" i="18" l="1"/>
  <c r="J981" i="18"/>
  <c r="K981" i="18" s="1"/>
  <c r="I983" i="18" l="1"/>
  <c r="J982" i="18"/>
  <c r="K982" i="18" s="1"/>
  <c r="I984" i="18" l="1"/>
  <c r="J983" i="18"/>
  <c r="K983" i="18" s="1"/>
  <c r="I985" i="18" l="1"/>
  <c r="J984" i="18"/>
  <c r="K984" i="18" s="1"/>
  <c r="I986" i="18" l="1"/>
  <c r="J985" i="18"/>
  <c r="K985" i="18" s="1"/>
  <c r="J986" i="18" l="1"/>
  <c r="K986" i="18" s="1"/>
  <c r="I987" i="18"/>
  <c r="J987" i="18" l="1"/>
  <c r="K987" i="18" s="1"/>
  <c r="I988" i="18"/>
  <c r="I989" i="18" l="1"/>
  <c r="J988" i="18"/>
  <c r="K988" i="18" s="1"/>
  <c r="J989" i="18" l="1"/>
  <c r="K989" i="18" s="1"/>
  <c r="I990" i="18"/>
  <c r="J990" i="18" l="1"/>
  <c r="K990" i="18" s="1"/>
  <c r="I991" i="18"/>
  <c r="J991" i="18" l="1"/>
  <c r="K991" i="18" s="1"/>
  <c r="I992" i="18"/>
  <c r="I993" i="18" l="1"/>
  <c r="J992" i="18"/>
  <c r="K992" i="18" s="1"/>
  <c r="J993" i="18" l="1"/>
  <c r="K993" i="18" s="1"/>
  <c r="I994" i="18"/>
  <c r="I995" i="18" l="1"/>
  <c r="J994" i="18"/>
  <c r="K994" i="18" s="1"/>
  <c r="J995" i="18" l="1"/>
  <c r="K995" i="18" s="1"/>
  <c r="I996" i="18"/>
  <c r="I997" i="18" l="1"/>
  <c r="J996" i="18"/>
  <c r="K996" i="18" s="1"/>
  <c r="J997" i="18" l="1"/>
  <c r="K997" i="18" s="1"/>
  <c r="I998" i="18"/>
  <c r="J998" i="18" l="1"/>
  <c r="K998" i="18" s="1"/>
  <c r="I999" i="18"/>
  <c r="J999" i="18" l="1"/>
  <c r="K999" i="18" s="1"/>
  <c r="I1000" i="18"/>
  <c r="I1001" i="18" l="1"/>
  <c r="J1000" i="18"/>
  <c r="K1000" i="18" s="1"/>
  <c r="J1001" i="18" l="1"/>
  <c r="K1001" i="18" s="1"/>
  <c r="I1002" i="18"/>
  <c r="J1002" i="18" l="1"/>
  <c r="K1002" i="18" s="1"/>
  <c r="I1003" i="18"/>
  <c r="I1004" i="18" l="1"/>
  <c r="J1003" i="18"/>
  <c r="K1003" i="18" s="1"/>
  <c r="I1005" i="18" l="1"/>
  <c r="J1004" i="18"/>
  <c r="K1004" i="18" s="1"/>
  <c r="J1005" i="18" l="1"/>
  <c r="K1005" i="18" s="1"/>
  <c r="I1006" i="18"/>
  <c r="I1007" i="18" l="1"/>
  <c r="J1006" i="18"/>
  <c r="K1006" i="18" s="1"/>
  <c r="J1007" i="18" l="1"/>
  <c r="K1007" i="18" s="1"/>
  <c r="I1008" i="18"/>
  <c r="J1008" i="18" l="1"/>
  <c r="K1008" i="18" s="1"/>
  <c r="I1009" i="18"/>
  <c r="I1010" i="18" l="1"/>
  <c r="J1009" i="18"/>
  <c r="K1009" i="18" s="1"/>
  <c r="I1011" i="18" l="1"/>
  <c r="J1010" i="18"/>
  <c r="K1010" i="18" s="1"/>
  <c r="J1011" i="18" l="1"/>
  <c r="K1011" i="18" s="1"/>
  <c r="I1012" i="18"/>
  <c r="I1013" i="18" l="1"/>
  <c r="J1012" i="18"/>
  <c r="K1012" i="18" s="1"/>
  <c r="J1013" i="18" l="1"/>
  <c r="K1013" i="18" s="1"/>
  <c r="I1014" i="18"/>
  <c r="I1015" i="18" l="1"/>
  <c r="J1015" i="18" s="1"/>
  <c r="K1015" i="18" s="1"/>
  <c r="J1014" i="18"/>
  <c r="K1014" i="18" s="1"/>
</calcChain>
</file>

<file path=xl/sharedStrings.xml><?xml version="1.0" encoding="utf-8"?>
<sst xmlns="http://schemas.openxmlformats.org/spreadsheetml/2006/main" count="7456" uniqueCount="1065">
  <si>
    <t>HTML5</t>
  </si>
  <si>
    <t>HTML5 Tutorial</t>
  </si>
  <si>
    <t>HTML HOME</t>
  </si>
  <si>
    <t>HTML Introduction</t>
  </si>
  <si>
    <t>HTML Editors</t>
  </si>
  <si>
    <t>HTML Basic</t>
  </si>
  <si>
    <t>HTML Elements</t>
  </si>
  <si>
    <t>HTML Attributes</t>
  </si>
  <si>
    <t>HTML Headings</t>
  </si>
  <si>
    <t>HTML Paragraphs</t>
  </si>
  <si>
    <t>HTML Styles</t>
  </si>
  <si>
    <t>HTML Formatting</t>
  </si>
  <si>
    <t>HTML Quotations</t>
  </si>
  <si>
    <t>HTML Comments</t>
  </si>
  <si>
    <t>HTML Colors</t>
  </si>
  <si>
    <t>HTML CSS</t>
  </si>
  <si>
    <t>HTML Links</t>
  </si>
  <si>
    <t>HTML Images</t>
  </si>
  <si>
    <t>HTML Tables</t>
  </si>
  <si>
    <t>HTML Lists</t>
  </si>
  <si>
    <t>HTML Blocks</t>
  </si>
  <si>
    <t>HTML Classes</t>
  </si>
  <si>
    <t>HTML Iframes</t>
  </si>
  <si>
    <t>HTML JavaScript</t>
  </si>
  <si>
    <t>HTML File Paths</t>
  </si>
  <si>
    <t>HTML Head</t>
  </si>
  <si>
    <t>HTML Layout</t>
  </si>
  <si>
    <t>HTML Responsive</t>
  </si>
  <si>
    <t>HTML Computercode</t>
  </si>
  <si>
    <t>HTML Entities</t>
  </si>
  <si>
    <t>HTML Symbols</t>
  </si>
  <si>
    <t>HTML Charset</t>
  </si>
  <si>
    <t>HTML URL Encode</t>
  </si>
  <si>
    <t>HTML XHTML</t>
  </si>
  <si>
    <t>HTML Forms</t>
  </si>
  <si>
    <t>HTML Form Elements</t>
  </si>
  <si>
    <t>HTML Input Types</t>
  </si>
  <si>
    <t>HTML Input Attributes</t>
  </si>
  <si>
    <t>HTML5 Intro</t>
  </si>
  <si>
    <t>HTML5 Support</t>
  </si>
  <si>
    <t>HTML5 Elements</t>
  </si>
  <si>
    <t>HTML5 Semantics</t>
  </si>
  <si>
    <t>HTML5 Migration</t>
  </si>
  <si>
    <t>HTML5 Style Guide</t>
  </si>
  <si>
    <t>HTML Graphics</t>
  </si>
  <si>
    <t>HTML Canvas</t>
  </si>
  <si>
    <t>HTML SVG</t>
  </si>
  <si>
    <t>HTML Google Maps</t>
  </si>
  <si>
    <t>HTML Media</t>
  </si>
  <si>
    <t>HTML Video</t>
  </si>
  <si>
    <t>HTML Audio</t>
  </si>
  <si>
    <t>HTML Plug-ins</t>
  </si>
  <si>
    <t>HTML YouTube</t>
  </si>
  <si>
    <t>HTML APIs</t>
  </si>
  <si>
    <t>HTML Geolocation</t>
  </si>
  <si>
    <t>HTML Drag/Drop</t>
  </si>
  <si>
    <t>HTML Local Storage</t>
  </si>
  <si>
    <t>HTML App Cache</t>
  </si>
  <si>
    <t>HTML Web Workers</t>
  </si>
  <si>
    <t>HTML SSE</t>
  </si>
  <si>
    <t>HTML Examples</t>
  </si>
  <si>
    <t>HTML Quiz</t>
  </si>
  <si>
    <t>HTML Exercises</t>
  </si>
  <si>
    <t>HTML Certificate</t>
  </si>
  <si>
    <t>HTML Summary</t>
  </si>
  <si>
    <t>HTML References</t>
  </si>
  <si>
    <t>HTML Tag List</t>
  </si>
  <si>
    <t>HTML Events</t>
  </si>
  <si>
    <t>HTML Audio/Video</t>
  </si>
  <si>
    <t>HTML Doctypes</t>
  </si>
  <si>
    <t>HTML Character Sets</t>
  </si>
  <si>
    <t>HTML Lang Codes</t>
  </si>
  <si>
    <t>HTTP Messages</t>
  </si>
  <si>
    <t>HTTP Methods</t>
  </si>
  <si>
    <t>PX to EM Converter</t>
  </si>
  <si>
    <t>Keyboard Shortcuts</t>
  </si>
  <si>
    <t>CSS Tutorial</t>
  </si>
  <si>
    <t>CSS HOME</t>
  </si>
  <si>
    <t>CSS Introduction</t>
  </si>
  <si>
    <t>CSS Syntax</t>
  </si>
  <si>
    <t>CSS How To</t>
  </si>
  <si>
    <t>CSS Colors</t>
  </si>
  <si>
    <t>CSS Backgrounds</t>
  </si>
  <si>
    <t>CSS Borders</t>
  </si>
  <si>
    <t>CSS Margins</t>
  </si>
  <si>
    <t>CSS Padding</t>
  </si>
  <si>
    <t>CSS Height/Width</t>
  </si>
  <si>
    <t>CSS Box Model</t>
  </si>
  <si>
    <t>CSS Outline</t>
  </si>
  <si>
    <t>CSS Text</t>
  </si>
  <si>
    <t>CSS Fonts</t>
  </si>
  <si>
    <t>CSS Icons</t>
  </si>
  <si>
    <t>CSS Links</t>
  </si>
  <si>
    <t>CSS Lists</t>
  </si>
  <si>
    <t>CSS Tables</t>
  </si>
  <si>
    <t>CSS Display</t>
  </si>
  <si>
    <t>CSS Max-width</t>
  </si>
  <si>
    <t>CSS Position</t>
  </si>
  <si>
    <t>CSS Overflow</t>
  </si>
  <si>
    <t>CSS Float</t>
  </si>
  <si>
    <t>CSS Inline-block</t>
  </si>
  <si>
    <t>CSS Align</t>
  </si>
  <si>
    <t>CSS Combinators</t>
  </si>
  <si>
    <t>CSS Pseudo-class</t>
  </si>
  <si>
    <t>CSS Pseudo-element</t>
  </si>
  <si>
    <t>CSS Opacity</t>
  </si>
  <si>
    <t>CSS Navigation Bar</t>
  </si>
  <si>
    <t>CSS Dropdowns</t>
  </si>
  <si>
    <t>CSS Tooltips</t>
  </si>
  <si>
    <t>CSS Image Gallery</t>
  </si>
  <si>
    <t>CSS Image Sprites</t>
  </si>
  <si>
    <t>CSS Attr Selectors</t>
  </si>
  <si>
    <t>CSS Forms</t>
  </si>
  <si>
    <t>CSS Counters</t>
  </si>
  <si>
    <t>CSS3</t>
  </si>
  <si>
    <t>CSS3 Introduction</t>
  </si>
  <si>
    <t>CSS3 Rounded Corners</t>
  </si>
  <si>
    <t>CSS3 Border Images</t>
  </si>
  <si>
    <t>CSS3 Backgrounds</t>
  </si>
  <si>
    <t>CSS3 Colors</t>
  </si>
  <si>
    <t>CSS3 Gradients</t>
  </si>
  <si>
    <t>CSS3 Shadows</t>
  </si>
  <si>
    <t>CSS3 Text</t>
  </si>
  <si>
    <t>CSS3 Fonts</t>
  </si>
  <si>
    <t>CSS3 2D Transforms</t>
  </si>
  <si>
    <t>CSS3 3D Transforms</t>
  </si>
  <si>
    <t>CSS3 Transitions</t>
  </si>
  <si>
    <t>CSS3 Animations</t>
  </si>
  <si>
    <t>CSS3 Images</t>
  </si>
  <si>
    <t>CSS3 Buttons</t>
  </si>
  <si>
    <t>CSS3 Pagination</t>
  </si>
  <si>
    <t>CSS3 Multiple Columns</t>
  </si>
  <si>
    <t>CSS3 User Interface</t>
  </si>
  <si>
    <t>CSS3 Box Sizing</t>
  </si>
  <si>
    <t>CSS3 Flexbox</t>
  </si>
  <si>
    <t>CSS3 Media Queries</t>
  </si>
  <si>
    <t>CSS3 MQ Examples</t>
  </si>
  <si>
    <t>CSS Responsive</t>
  </si>
  <si>
    <t>RWD Intro</t>
  </si>
  <si>
    <t>RWD Viewport</t>
  </si>
  <si>
    <t>RWD Grid View</t>
  </si>
  <si>
    <t>RWD Media Queries</t>
  </si>
  <si>
    <t>RWD Images</t>
  </si>
  <si>
    <t>RWD Videos</t>
  </si>
  <si>
    <t>RWD Frameworks</t>
  </si>
  <si>
    <t>RWD Templates</t>
  </si>
  <si>
    <t>CSS Examples</t>
  </si>
  <si>
    <t>CSS Quiz</t>
  </si>
  <si>
    <t>CSS Exercises</t>
  </si>
  <si>
    <t>CSS Certificate</t>
  </si>
  <si>
    <t>CSS References</t>
  </si>
  <si>
    <t>CSS Reference</t>
  </si>
  <si>
    <t>CSS Selectors</t>
  </si>
  <si>
    <t>CSS Functions</t>
  </si>
  <si>
    <t>CSS Reference Aural</t>
  </si>
  <si>
    <t>CSS Web Safe Fonts</t>
  </si>
  <si>
    <t>CSS Animatable</t>
  </si>
  <si>
    <t>CSS Units</t>
  </si>
  <si>
    <t>CSS PX-EM Converter</t>
  </si>
  <si>
    <t>CSS Color Values</t>
  </si>
  <si>
    <t>CSS Default Values</t>
  </si>
  <si>
    <t>CSS3 Browser Support</t>
  </si>
  <si>
    <t>JS Tutorial</t>
  </si>
  <si>
    <t>JS HOME</t>
  </si>
  <si>
    <t>JS Introduction</t>
  </si>
  <si>
    <t>JS Where To</t>
  </si>
  <si>
    <t>JS Output</t>
  </si>
  <si>
    <t>JS Syntax</t>
  </si>
  <si>
    <t>JS Statements</t>
  </si>
  <si>
    <t>JS Comments</t>
  </si>
  <si>
    <t>JS Variables</t>
  </si>
  <si>
    <t>JS Operators</t>
  </si>
  <si>
    <t>JS Arithmetic</t>
  </si>
  <si>
    <t>JS Assignment</t>
  </si>
  <si>
    <t>JS Data Types</t>
  </si>
  <si>
    <t>JS Functions</t>
  </si>
  <si>
    <t>JS Objects</t>
  </si>
  <si>
    <t>JS Scope</t>
  </si>
  <si>
    <t>JS Events</t>
  </si>
  <si>
    <t>JS Strings</t>
  </si>
  <si>
    <t>JS String Methods</t>
  </si>
  <si>
    <t>JS Numbers</t>
  </si>
  <si>
    <t>JS Number Methods</t>
  </si>
  <si>
    <t>JS Math</t>
  </si>
  <si>
    <t>JS Random</t>
  </si>
  <si>
    <t>JS Dates</t>
  </si>
  <si>
    <t>JS Date Formats</t>
  </si>
  <si>
    <t>JS Date Methods</t>
  </si>
  <si>
    <t>JS Arrays</t>
  </si>
  <si>
    <t>JS Array Methods</t>
  </si>
  <si>
    <t>JS Array Sort</t>
  </si>
  <si>
    <t>JS Booleans</t>
  </si>
  <si>
    <t>JS Comparisons</t>
  </si>
  <si>
    <t>JS Conditions</t>
  </si>
  <si>
    <t>JS Switch</t>
  </si>
  <si>
    <t>JS Loop For</t>
  </si>
  <si>
    <t>JS Loop While</t>
  </si>
  <si>
    <t>JS Break</t>
  </si>
  <si>
    <t>JS Type Conversion</t>
  </si>
  <si>
    <t>JS Bitwise</t>
  </si>
  <si>
    <t>JS RegExp</t>
  </si>
  <si>
    <t>JS Errors</t>
  </si>
  <si>
    <t>JS Debugging</t>
  </si>
  <si>
    <t>JS Hoisting</t>
  </si>
  <si>
    <t>JS Strict Mode</t>
  </si>
  <si>
    <t>JS Style Guide</t>
  </si>
  <si>
    <t>JS Best Practices</t>
  </si>
  <si>
    <t>JS Mistakes</t>
  </si>
  <si>
    <t>JS Performance</t>
  </si>
  <si>
    <t>JS Reserved Words</t>
  </si>
  <si>
    <t>JS Versions</t>
  </si>
  <si>
    <t>JS JSON</t>
  </si>
  <si>
    <t>JS Forms</t>
  </si>
  <si>
    <t>Forms API</t>
  </si>
  <si>
    <t>Object Definitions</t>
  </si>
  <si>
    <t>Object Properties</t>
  </si>
  <si>
    <t>Object Methods</t>
  </si>
  <si>
    <t>Object Prototypes</t>
  </si>
  <si>
    <t>Function Definitions</t>
  </si>
  <si>
    <t>Function Parameters</t>
  </si>
  <si>
    <t>Function Invocation</t>
  </si>
  <si>
    <t>Function Closures</t>
  </si>
  <si>
    <t>JS HTML DOM</t>
  </si>
  <si>
    <t>DOM Intro</t>
  </si>
  <si>
    <t>DOM Methods</t>
  </si>
  <si>
    <t>DOM Document</t>
  </si>
  <si>
    <t>DOM Elements</t>
  </si>
  <si>
    <t>DOM HTML</t>
  </si>
  <si>
    <t>DOM CSS</t>
  </si>
  <si>
    <t>DOM Animations</t>
  </si>
  <si>
    <t>DOM Events</t>
  </si>
  <si>
    <t>DOM EventListener</t>
  </si>
  <si>
    <t>DOM Navigation</t>
  </si>
  <si>
    <t>DOM Nodes</t>
  </si>
  <si>
    <t>DOM Nodelist</t>
  </si>
  <si>
    <t>JS Browser BOM</t>
  </si>
  <si>
    <t>JS Window</t>
  </si>
  <si>
    <t>JS Screen</t>
  </si>
  <si>
    <t>JS Location</t>
  </si>
  <si>
    <t>JS History</t>
  </si>
  <si>
    <t>JS Navigator</t>
  </si>
  <si>
    <t>JS Popup Alert</t>
  </si>
  <si>
    <t>JS Timing</t>
  </si>
  <si>
    <t>JS Cookies</t>
  </si>
  <si>
    <t>JS AJAX</t>
  </si>
  <si>
    <t>AJAX Intro</t>
  </si>
  <si>
    <t>AJAX XMLHttp</t>
  </si>
  <si>
    <t>AJAX Request</t>
  </si>
  <si>
    <t>AJAX Response</t>
  </si>
  <si>
    <t>AJAX XML File</t>
  </si>
  <si>
    <t>AJAX PHP</t>
  </si>
  <si>
    <t>AJAX ASP</t>
  </si>
  <si>
    <t>AJAX Database</t>
  </si>
  <si>
    <t>AJAX Applications</t>
  </si>
  <si>
    <t>AJAX Examples</t>
  </si>
  <si>
    <t>JSON Intro</t>
  </si>
  <si>
    <t>JSON Syntax</t>
  </si>
  <si>
    <t>JSON vs XML</t>
  </si>
  <si>
    <t>JSON Data Types</t>
  </si>
  <si>
    <t>JSON Objects</t>
  </si>
  <si>
    <t>JSON Arrays</t>
  </si>
  <si>
    <t>JSON Parse</t>
  </si>
  <si>
    <t>JSON Stringify</t>
  </si>
  <si>
    <t>JSON PHP</t>
  </si>
  <si>
    <t>JSON HTML</t>
  </si>
  <si>
    <t>JSON JSONP</t>
  </si>
  <si>
    <t>JS Examples</t>
  </si>
  <si>
    <t>JS HTML Input</t>
  </si>
  <si>
    <t>JS HTML Objects</t>
  </si>
  <si>
    <t>JS HTML Events</t>
  </si>
  <si>
    <t>JS Browser</t>
  </si>
  <si>
    <t>JS Quiz</t>
  </si>
  <si>
    <t>JS Certificate</t>
  </si>
  <si>
    <t>JS References</t>
  </si>
  <si>
    <t>JavaScript Objects</t>
  </si>
  <si>
    <t>HTML DOM Objects</t>
  </si>
  <si>
    <t>SQL Tutorial</t>
  </si>
  <si>
    <t>SQL HOME</t>
  </si>
  <si>
    <t>SQL Intro</t>
  </si>
  <si>
    <t>SQL Syntax</t>
  </si>
  <si>
    <t>SQL Select</t>
  </si>
  <si>
    <t>SQL Select Distinct</t>
  </si>
  <si>
    <t>SQL Where</t>
  </si>
  <si>
    <t>SQL And, Or, Not</t>
  </si>
  <si>
    <t>SQL Order By</t>
  </si>
  <si>
    <t>SQL Insert Into</t>
  </si>
  <si>
    <t>SQL Null Values</t>
  </si>
  <si>
    <t>SQL Update</t>
  </si>
  <si>
    <t>SQL Delete</t>
  </si>
  <si>
    <t>SQL Select Top</t>
  </si>
  <si>
    <t>SQL Min and Max</t>
  </si>
  <si>
    <t>SQL Count, Avg, Sum</t>
  </si>
  <si>
    <t>SQL Like</t>
  </si>
  <si>
    <t>SQL Wildcards</t>
  </si>
  <si>
    <t>SQL In</t>
  </si>
  <si>
    <t>SQL Between</t>
  </si>
  <si>
    <t>SQL Aliases</t>
  </si>
  <si>
    <t>SQL Joins</t>
  </si>
  <si>
    <t>SQL Inner Join</t>
  </si>
  <si>
    <t>SQL Left Join</t>
  </si>
  <si>
    <t>SQL Right Join</t>
  </si>
  <si>
    <t>SQL Full Join</t>
  </si>
  <si>
    <t>SQL Self Join</t>
  </si>
  <si>
    <t>SQL Union</t>
  </si>
  <si>
    <t>SQL Group By</t>
  </si>
  <si>
    <t>SQL Having</t>
  </si>
  <si>
    <t>SQL Exists</t>
  </si>
  <si>
    <t>SQL Any, All</t>
  </si>
  <si>
    <t>SQL Select Into</t>
  </si>
  <si>
    <t>SQL Insert Into Select</t>
  </si>
  <si>
    <t>SQL Comments</t>
  </si>
  <si>
    <t>SQL Database</t>
  </si>
  <si>
    <t>SQL Create DB</t>
  </si>
  <si>
    <t>SQL Drop DB</t>
  </si>
  <si>
    <t>SQL Create Table</t>
  </si>
  <si>
    <t>SQL Drop Table</t>
  </si>
  <si>
    <t>SQL Alter Table</t>
  </si>
  <si>
    <t>SQL Constraints</t>
  </si>
  <si>
    <t>SQL Not Null</t>
  </si>
  <si>
    <t>SQL Unique</t>
  </si>
  <si>
    <t>SQL Primary Key</t>
  </si>
  <si>
    <t>SQL Foreign Key</t>
  </si>
  <si>
    <t>SQL Check</t>
  </si>
  <si>
    <t>SQL Default</t>
  </si>
  <si>
    <t>SQL Index</t>
  </si>
  <si>
    <t>SQL Auto Increment</t>
  </si>
  <si>
    <t>SQL Views</t>
  </si>
  <si>
    <t>SQL Injection</t>
  </si>
  <si>
    <t>SQL Hosting</t>
  </si>
  <si>
    <t>SQL References</t>
  </si>
  <si>
    <t>SQL Functions</t>
  </si>
  <si>
    <t>SQL Date Functions</t>
  </si>
  <si>
    <t>SQL Null Functions</t>
  </si>
  <si>
    <t>SQL Operators</t>
  </si>
  <si>
    <t>SQL Data Types</t>
  </si>
  <si>
    <t>SQL DB Data Types</t>
  </si>
  <si>
    <t>SQL Quick Ref</t>
  </si>
  <si>
    <t>SQL Quiz</t>
  </si>
  <si>
    <t>PHP Tutorial</t>
  </si>
  <si>
    <t>PHP HOME</t>
  </si>
  <si>
    <t>PHP Intro</t>
  </si>
  <si>
    <t>PHP Install</t>
  </si>
  <si>
    <t>PHP Syntax</t>
  </si>
  <si>
    <t>PHP Variables</t>
  </si>
  <si>
    <t>PHP Echo / Print</t>
  </si>
  <si>
    <t>PHP Data Types</t>
  </si>
  <si>
    <t>PHP Strings</t>
  </si>
  <si>
    <t>PHP Constants</t>
  </si>
  <si>
    <t>PHP Operators</t>
  </si>
  <si>
    <t>PHP If...Else...Elseif</t>
  </si>
  <si>
    <t>PHP Switch</t>
  </si>
  <si>
    <t>PHP While Loops</t>
  </si>
  <si>
    <t>PHP For Loops</t>
  </si>
  <si>
    <t>PHP Functions</t>
  </si>
  <si>
    <t>PHP Arrays</t>
  </si>
  <si>
    <t>PHP Sorting Arrays</t>
  </si>
  <si>
    <t>PHP Superglobals</t>
  </si>
  <si>
    <t>PHP Forms</t>
  </si>
  <si>
    <t>PHP Form Handling</t>
  </si>
  <si>
    <t>PHP Form Validation</t>
  </si>
  <si>
    <t>PHP Form Required</t>
  </si>
  <si>
    <t>PHP Form URL/E-mail</t>
  </si>
  <si>
    <t>PHP Form Complete</t>
  </si>
  <si>
    <t>PHP Advanced</t>
  </si>
  <si>
    <t>PHP Arrays Multi</t>
  </si>
  <si>
    <t>PHP Date and Time</t>
  </si>
  <si>
    <t>PHP Include</t>
  </si>
  <si>
    <t>PHP File Handling</t>
  </si>
  <si>
    <t>PHP File Open/Read</t>
  </si>
  <si>
    <t>PHP File Create/Write</t>
  </si>
  <si>
    <t>PHP File Upload</t>
  </si>
  <si>
    <t>PHP Cookies</t>
  </si>
  <si>
    <t>PHP Sessions</t>
  </si>
  <si>
    <t>PHP Filters</t>
  </si>
  <si>
    <t>PHP Filters Advanced</t>
  </si>
  <si>
    <t>PHP Error Handling</t>
  </si>
  <si>
    <t>PHP Exception</t>
  </si>
  <si>
    <t>MySQL Database</t>
  </si>
  <si>
    <t>MySQL Connect</t>
  </si>
  <si>
    <t>MySQL Create DB</t>
  </si>
  <si>
    <t>MySQL Create Table</t>
  </si>
  <si>
    <t>MySQL Insert Data</t>
  </si>
  <si>
    <t>MySQL Get Last ID</t>
  </si>
  <si>
    <t>MySQL Insert Multiple</t>
  </si>
  <si>
    <t>MySQL Prepared</t>
  </si>
  <si>
    <t>MySQL Select Data</t>
  </si>
  <si>
    <t>MySQL Delete Data</t>
  </si>
  <si>
    <t>MySQL Update Data</t>
  </si>
  <si>
    <t>MySQL Limit Data</t>
  </si>
  <si>
    <t>PHP - XML</t>
  </si>
  <si>
    <t>PHP XML Parsers</t>
  </si>
  <si>
    <t>PHP SimpleXML Parser</t>
  </si>
  <si>
    <t>PHP SimpleXML - Get</t>
  </si>
  <si>
    <t>PHP XML Expat</t>
  </si>
  <si>
    <t>PHP XML DOM</t>
  </si>
  <si>
    <t>PHP - AJAX</t>
  </si>
  <si>
    <t>AJAX XML</t>
  </si>
  <si>
    <t>AJAX Live Search</t>
  </si>
  <si>
    <t>AJAX RSS Reader</t>
  </si>
  <si>
    <t>AJAX Poll</t>
  </si>
  <si>
    <t>PHP Examples</t>
  </si>
  <si>
    <t>PHP Quiz</t>
  </si>
  <si>
    <t>PHP Certificate</t>
  </si>
  <si>
    <t>PHP Reference</t>
  </si>
  <si>
    <t>PHP Array</t>
  </si>
  <si>
    <t>PHP Calendar</t>
  </si>
  <si>
    <t>PHP Date</t>
  </si>
  <si>
    <t>PHP Directory</t>
  </si>
  <si>
    <t>PHP Error</t>
  </si>
  <si>
    <t>PHP Filesystem</t>
  </si>
  <si>
    <t>PHP Filter</t>
  </si>
  <si>
    <t>PHP FTP</t>
  </si>
  <si>
    <t>PHP HTTP</t>
  </si>
  <si>
    <t>PHP Libxml</t>
  </si>
  <si>
    <t>PHP Mail</t>
  </si>
  <si>
    <t>PHP Math</t>
  </si>
  <si>
    <t>PHP Misc</t>
  </si>
  <si>
    <t>PHP MySQLi</t>
  </si>
  <si>
    <t>PHP SimpleXML</t>
  </si>
  <si>
    <t>PHP String</t>
  </si>
  <si>
    <t>PHP XML</t>
  </si>
  <si>
    <t>PHP Zip</t>
  </si>
  <si>
    <t>PHP Timezones</t>
  </si>
  <si>
    <t>Bootstrap Tutorial</t>
  </si>
  <si>
    <t>BS HOME</t>
  </si>
  <si>
    <t>BS Get Started</t>
  </si>
  <si>
    <t>BS Grid Basic</t>
  </si>
  <si>
    <t>BS Typography</t>
  </si>
  <si>
    <t>BS Tables</t>
  </si>
  <si>
    <t>BS Images</t>
  </si>
  <si>
    <t>BS Jumbotron</t>
  </si>
  <si>
    <t>BS Wells</t>
  </si>
  <si>
    <t>BS Alerts</t>
  </si>
  <si>
    <t>BS Buttons</t>
  </si>
  <si>
    <t>BS Button Groups</t>
  </si>
  <si>
    <t>BS Glyphicons</t>
  </si>
  <si>
    <t>BS Badges/Labels</t>
  </si>
  <si>
    <t>BS Progress Bars</t>
  </si>
  <si>
    <t>BS Pagination</t>
  </si>
  <si>
    <t>BS Pager</t>
  </si>
  <si>
    <t>BS List Groups</t>
  </si>
  <si>
    <t>BS Panels</t>
  </si>
  <si>
    <t>BS Dropdowns</t>
  </si>
  <si>
    <t>BS Collapse</t>
  </si>
  <si>
    <t>BS Tabs/Pills</t>
  </si>
  <si>
    <t>BS Navbar</t>
  </si>
  <si>
    <t>BS Forms</t>
  </si>
  <si>
    <t>BS Inputs</t>
  </si>
  <si>
    <t>BS Inputs 2</t>
  </si>
  <si>
    <t>BS Input Sizing</t>
  </si>
  <si>
    <t>BS Media Objects</t>
  </si>
  <si>
    <t>BS Carousel</t>
  </si>
  <si>
    <t>BS Modal</t>
  </si>
  <si>
    <t>BS Tooltip</t>
  </si>
  <si>
    <t>BS Popover</t>
  </si>
  <si>
    <t>BS Scrollspy</t>
  </si>
  <si>
    <t>BS Affix</t>
  </si>
  <si>
    <t>Bootstrap Grids</t>
  </si>
  <si>
    <t>BS Grid System</t>
  </si>
  <si>
    <t>BS Stacked/Horizontal</t>
  </si>
  <si>
    <t>BS Grid Small</t>
  </si>
  <si>
    <t>BS Grid Medium</t>
  </si>
  <si>
    <t>BS Grid Large</t>
  </si>
  <si>
    <t>BS Grid Examples</t>
  </si>
  <si>
    <t>Bootstrap Themes</t>
  </si>
  <si>
    <t>BS Templates</t>
  </si>
  <si>
    <t>BS Theme "Simply Me"</t>
  </si>
  <si>
    <t>BS Theme "Company"</t>
  </si>
  <si>
    <t>BS Theme "Band"</t>
  </si>
  <si>
    <t>Bootstrap Exam</t>
  </si>
  <si>
    <t>BS Examples</t>
  </si>
  <si>
    <t>BS Quiz</t>
  </si>
  <si>
    <t>BS Certificate</t>
  </si>
  <si>
    <t>Bootstrap CSS Ref</t>
  </si>
  <si>
    <t>CSS All Classes</t>
  </si>
  <si>
    <t>CSS Typography</t>
  </si>
  <si>
    <t>CSS Buttons</t>
  </si>
  <si>
    <t>CSS Helpers</t>
  </si>
  <si>
    <t>CSS Images</t>
  </si>
  <si>
    <t>CSS Navs</t>
  </si>
  <si>
    <t>Glyphicons</t>
  </si>
  <si>
    <t>Bootstrap JS Ref</t>
  </si>
  <si>
    <t>JS Affix</t>
  </si>
  <si>
    <t>JS Alert</t>
  </si>
  <si>
    <t>JS Button</t>
  </si>
  <si>
    <t>JS Carousel</t>
  </si>
  <si>
    <t>JS Collapse</t>
  </si>
  <si>
    <t>JS Dropdown</t>
  </si>
  <si>
    <t>JS Modal</t>
  </si>
  <si>
    <t>JS Popover</t>
  </si>
  <si>
    <t>JS Scrollspy</t>
  </si>
  <si>
    <t>JS Tab</t>
  </si>
  <si>
    <t>JS Tooltip</t>
  </si>
  <si>
    <t>jQuery Tutorial</t>
  </si>
  <si>
    <t>jQuery HOME</t>
  </si>
  <si>
    <t>jQuery Intro</t>
  </si>
  <si>
    <t>jQuery Get Started</t>
  </si>
  <si>
    <t>jQuery Syntax</t>
  </si>
  <si>
    <t>jQuery Selectors</t>
  </si>
  <si>
    <t>jQuery Events</t>
  </si>
  <si>
    <t>jQuery Effects</t>
  </si>
  <si>
    <t>jQuery Hide/Show</t>
  </si>
  <si>
    <t>jQuery Fade</t>
  </si>
  <si>
    <t>jQuery Slide</t>
  </si>
  <si>
    <t>jQuery Animate</t>
  </si>
  <si>
    <t>jQuery stop()</t>
  </si>
  <si>
    <t>jQuery Callback</t>
  </si>
  <si>
    <t>jQuery Chaining</t>
  </si>
  <si>
    <t>jQuery HTML</t>
  </si>
  <si>
    <t>jQuery Get</t>
  </si>
  <si>
    <t>jQuery Set</t>
  </si>
  <si>
    <t>jQuery Add</t>
  </si>
  <si>
    <t>jQuery Remove</t>
  </si>
  <si>
    <t>jQuery CSS Classes</t>
  </si>
  <si>
    <t>jQuery css()</t>
  </si>
  <si>
    <t>jQuery Dimensions</t>
  </si>
  <si>
    <t>jQuery Traversing</t>
  </si>
  <si>
    <t>jQuery Ancestors</t>
  </si>
  <si>
    <t>jQuery Descendants</t>
  </si>
  <si>
    <t>jQuery Siblings</t>
  </si>
  <si>
    <t>jQuery Filtering</t>
  </si>
  <si>
    <t>jQuery AJAX</t>
  </si>
  <si>
    <t>jQuery AJAX Intro</t>
  </si>
  <si>
    <t>jQuery Load</t>
  </si>
  <si>
    <t>jQuery Get/Post</t>
  </si>
  <si>
    <t>jQuery Misc</t>
  </si>
  <si>
    <t>jQuery noConflict()</t>
  </si>
  <si>
    <t>jQuery Examples</t>
  </si>
  <si>
    <t>jQuery Quiz</t>
  </si>
  <si>
    <t>jQuery Certificate</t>
  </si>
  <si>
    <t>jQuery References</t>
  </si>
  <si>
    <t>jQuery HTML/CSS</t>
  </si>
  <si>
    <t>jQuery Properties</t>
  </si>
  <si>
    <t>Angular HOME</t>
  </si>
  <si>
    <t>Angular Intro</t>
  </si>
  <si>
    <t>Angular Expressions</t>
  </si>
  <si>
    <t>Angular Modules</t>
  </si>
  <si>
    <t>Angular Directives</t>
  </si>
  <si>
    <t>Angular Model</t>
  </si>
  <si>
    <t>Angular Data Binding</t>
  </si>
  <si>
    <t>Angular Controllers</t>
  </si>
  <si>
    <t>Angular Scopes</t>
  </si>
  <si>
    <t>Angular Filters</t>
  </si>
  <si>
    <t>Angular Services</t>
  </si>
  <si>
    <t>Angular Http</t>
  </si>
  <si>
    <t>Angular Tables</t>
  </si>
  <si>
    <t>Angular Select</t>
  </si>
  <si>
    <t>Angular SQL</t>
  </si>
  <si>
    <t>Angular DOM</t>
  </si>
  <si>
    <t>Angular Events</t>
  </si>
  <si>
    <t>Angular Forms</t>
  </si>
  <si>
    <t>Angular Validation</t>
  </si>
  <si>
    <t>Angular API</t>
  </si>
  <si>
    <t>Angular W3.CSS</t>
  </si>
  <si>
    <t>Angular Includes</t>
  </si>
  <si>
    <t>Angular Animations</t>
  </si>
  <si>
    <t>Angular Routing</t>
  </si>
  <si>
    <t>Angular Application</t>
  </si>
  <si>
    <t>Examples</t>
  </si>
  <si>
    <t>Angular Examples</t>
  </si>
  <si>
    <t>Reference</t>
  </si>
  <si>
    <t>Angular Reference</t>
  </si>
  <si>
    <t>W3.CSS HOME</t>
  </si>
  <si>
    <t>W3.CSS Intro</t>
  </si>
  <si>
    <t>W3.CSS Colors</t>
  </si>
  <si>
    <t>W3.CSS Containers</t>
  </si>
  <si>
    <t>W3.CSS Panels</t>
  </si>
  <si>
    <t>W3.CSS Borders</t>
  </si>
  <si>
    <t>W3.CSS Cards</t>
  </si>
  <si>
    <t>W3.CSS Fonts</t>
  </si>
  <si>
    <t>W3.CSS Text</t>
  </si>
  <si>
    <t>W3.CSS Round</t>
  </si>
  <si>
    <t>W3.CSS Padding</t>
  </si>
  <si>
    <t>W3.CSS Margins</t>
  </si>
  <si>
    <t>W3.CSS Display</t>
  </si>
  <si>
    <t>W3.CSS Buttons</t>
  </si>
  <si>
    <t>W3.CSS Notes</t>
  </si>
  <si>
    <t>W3.CSS Quotes</t>
  </si>
  <si>
    <t>W3.CSS Alerts</t>
  </si>
  <si>
    <t>W3.CSS Tables</t>
  </si>
  <si>
    <t>W3.CSS Lists</t>
  </si>
  <si>
    <t>W3.CSS Images</t>
  </si>
  <si>
    <t>W3.CSS Inputs</t>
  </si>
  <si>
    <t>W3.CSS Badges</t>
  </si>
  <si>
    <t>W3.CSS Tags</t>
  </si>
  <si>
    <t>W3.CSS Icons</t>
  </si>
  <si>
    <t>W3.CSS Responsive</t>
  </si>
  <si>
    <t>W3.CSS Layout</t>
  </si>
  <si>
    <t>W3.CSS Animations</t>
  </si>
  <si>
    <t>W3.CSS Effects</t>
  </si>
  <si>
    <t>W3.CSS Bars</t>
  </si>
  <si>
    <t>W3.CSS Dropdowns</t>
  </si>
  <si>
    <t>W3.CSS Accordions</t>
  </si>
  <si>
    <t>W3.CSS Navigation</t>
  </si>
  <si>
    <t>W3.CSS Sidebar</t>
  </si>
  <si>
    <t>W3.CSS Tabs</t>
  </si>
  <si>
    <t>W3.CSS Pagination</t>
  </si>
  <si>
    <t>W3.CSS Progress Bars</t>
  </si>
  <si>
    <t>W3.CSS Slideshow</t>
  </si>
  <si>
    <t>W3.CSS Modal</t>
  </si>
  <si>
    <t>W3.CSS Tooltips</t>
  </si>
  <si>
    <t>W3.CSS Grid</t>
  </si>
  <si>
    <t>W3.CSS Code</t>
  </si>
  <si>
    <t>W3.CSS Filters</t>
  </si>
  <si>
    <t>W3.CSS Color Themes</t>
  </si>
  <si>
    <t>W3.CSS Color Libraries</t>
  </si>
  <si>
    <t>W3.CSS Trends</t>
  </si>
  <si>
    <t>W3.CSS Case</t>
  </si>
  <si>
    <t>W3.CSS Material</t>
  </si>
  <si>
    <t>W3.CSS Versions</t>
  </si>
  <si>
    <t>W3.CSS Mobile</t>
  </si>
  <si>
    <t>W3.CSS Examples</t>
  </si>
  <si>
    <t>W3.CSS Demos</t>
  </si>
  <si>
    <t>W3.CSS Templates</t>
  </si>
  <si>
    <t>References</t>
  </si>
  <si>
    <t>W3.CSS References</t>
  </si>
  <si>
    <t>W3.CSS Downloads</t>
  </si>
  <si>
    <t>W3Data</t>
  </si>
  <si>
    <t>W3Data Home</t>
  </si>
  <si>
    <t>W3Data Objects</t>
  </si>
  <si>
    <t>W3Data Http</t>
  </si>
  <si>
    <t>W3Data Filters</t>
  </si>
  <si>
    <t>W3Data Includes</t>
  </si>
  <si>
    <t>W3Data Controllers</t>
  </si>
  <si>
    <t>W3Data Servers</t>
  </si>
  <si>
    <t>W3Data AppML</t>
  </si>
  <si>
    <t>W3Data References</t>
  </si>
  <si>
    <t>Colors Tutorial</t>
  </si>
  <si>
    <t>Colors HOME</t>
  </si>
  <si>
    <t>Color Names</t>
  </si>
  <si>
    <t>Color Values</t>
  </si>
  <si>
    <t>Color Groups</t>
  </si>
  <si>
    <t>Color Shades</t>
  </si>
  <si>
    <t>Color Picker</t>
  </si>
  <si>
    <t>Color Mixer</t>
  </si>
  <si>
    <t>Color Converter</t>
  </si>
  <si>
    <t>Color RGB</t>
  </si>
  <si>
    <t>Color HEX</t>
  </si>
  <si>
    <t>Color HSL</t>
  </si>
  <si>
    <t>Color HWB</t>
  </si>
  <si>
    <t>Color CMYK</t>
  </si>
  <si>
    <t>Color NCol</t>
  </si>
  <si>
    <t>Color Palettes</t>
  </si>
  <si>
    <t>Color Gradient</t>
  </si>
  <si>
    <t>Color Standards</t>
  </si>
  <si>
    <t>Colors USA</t>
  </si>
  <si>
    <t>Colors UK</t>
  </si>
  <si>
    <t>Colors Australia</t>
  </si>
  <si>
    <t>Colors RAL</t>
  </si>
  <si>
    <t>Colors NBS</t>
  </si>
  <si>
    <t>Colors NCS</t>
  </si>
  <si>
    <t>Colors X11</t>
  </si>
  <si>
    <t>Colors Crayola</t>
  </si>
  <si>
    <t>Colors Resene</t>
  </si>
  <si>
    <t>Colors XKCD</t>
  </si>
  <si>
    <t>Colors Brands</t>
  </si>
  <si>
    <t>Colors Trends</t>
  </si>
  <si>
    <t>Graphics HOME</t>
  </si>
  <si>
    <t>Google Maps</t>
  </si>
  <si>
    <t>Maps Intro</t>
  </si>
  <si>
    <t>Maps Basic</t>
  </si>
  <si>
    <t>Maps Overlays</t>
  </si>
  <si>
    <t>Maps Events</t>
  </si>
  <si>
    <t>Maps Controls</t>
  </si>
  <si>
    <t>Maps Types</t>
  </si>
  <si>
    <t>Maps Reference</t>
  </si>
  <si>
    <t>SVG Tutorial</t>
  </si>
  <si>
    <t>SVG Intro</t>
  </si>
  <si>
    <t>SVG in HTML5</t>
  </si>
  <si>
    <t>SVG Rectangle</t>
  </si>
  <si>
    <t>SVG Circle</t>
  </si>
  <si>
    <t>SVG Ellipse</t>
  </si>
  <si>
    <t>SVG Line</t>
  </si>
  <si>
    <t>SVG Polygon</t>
  </si>
  <si>
    <t>SVG Polyline</t>
  </si>
  <si>
    <t>SVG Path</t>
  </si>
  <si>
    <t>SVG Text</t>
  </si>
  <si>
    <t>SVG Stroking</t>
  </si>
  <si>
    <t>SVG Filters Intro</t>
  </si>
  <si>
    <t>SVG Blur Effects</t>
  </si>
  <si>
    <t>SVG Drop Shadows</t>
  </si>
  <si>
    <t>SVG Linear</t>
  </si>
  <si>
    <t>SVG Radial</t>
  </si>
  <si>
    <t>SVG Examples</t>
  </si>
  <si>
    <t>SVG Reference</t>
  </si>
  <si>
    <t>Canvas Tutorial</t>
  </si>
  <si>
    <t>Canvas Intro</t>
  </si>
  <si>
    <t>Canvas Drawing</t>
  </si>
  <si>
    <t>Canvas Coordinates</t>
  </si>
  <si>
    <t>Canvas Gradients</t>
  </si>
  <si>
    <t>Canvas Text</t>
  </si>
  <si>
    <t>Canvas Images</t>
  </si>
  <si>
    <t>Canvas Reference</t>
  </si>
  <si>
    <t>Canvas Clock</t>
  </si>
  <si>
    <t>Clock Intro</t>
  </si>
  <si>
    <t>Clock Face</t>
  </si>
  <si>
    <t>Clock Numbers</t>
  </si>
  <si>
    <t>Clock Hands</t>
  </si>
  <si>
    <t>Clock Start</t>
  </si>
  <si>
    <t>HTML Game</t>
  </si>
  <si>
    <t>Game Intro</t>
  </si>
  <si>
    <t>Game Canvas</t>
  </si>
  <si>
    <t>Game Components</t>
  </si>
  <si>
    <t>Game Controllers</t>
  </si>
  <si>
    <t>Game Obstacles</t>
  </si>
  <si>
    <t>Game Score</t>
  </si>
  <si>
    <t>Game Images</t>
  </si>
  <si>
    <t>Game Sound</t>
  </si>
  <si>
    <t>Game Gravity</t>
  </si>
  <si>
    <t>Game Bouncing</t>
  </si>
  <si>
    <t>Game Rotation</t>
  </si>
  <si>
    <t>Game Movement</t>
  </si>
  <si>
    <t>Icons Tutorial</t>
  </si>
  <si>
    <t>Icons HOME</t>
  </si>
  <si>
    <t>Icons Reference</t>
  </si>
  <si>
    <t>Font Awesome</t>
  </si>
  <si>
    <t>Font Awesome Intro</t>
  </si>
  <si>
    <t>Icons Brand</t>
  </si>
  <si>
    <t>Icons Chart</t>
  </si>
  <si>
    <t>Icons Currency</t>
  </si>
  <si>
    <t>Icons Directional</t>
  </si>
  <si>
    <t>Icons File Type</t>
  </si>
  <si>
    <t>Icons Form</t>
  </si>
  <si>
    <t>Icons Gender</t>
  </si>
  <si>
    <t>Icons Hand</t>
  </si>
  <si>
    <t>Icons Medical</t>
  </si>
  <si>
    <t>Icons Payment</t>
  </si>
  <si>
    <t>Icons Spinner</t>
  </si>
  <si>
    <t>Icons Text</t>
  </si>
  <si>
    <t>Icons Transportation</t>
  </si>
  <si>
    <t>Icons Video</t>
  </si>
  <si>
    <t>Icons Web Application</t>
  </si>
  <si>
    <t>Bootstrap</t>
  </si>
  <si>
    <t>Icons BS Glyphicons</t>
  </si>
  <si>
    <t>Google</t>
  </si>
  <si>
    <t>Google Icons Intro</t>
  </si>
  <si>
    <t>Icons Action</t>
  </si>
  <si>
    <t>Icons Alert</t>
  </si>
  <si>
    <t>Icons AV</t>
  </si>
  <si>
    <t>Icons Communication</t>
  </si>
  <si>
    <t>Icons Content</t>
  </si>
  <si>
    <t>Icons Device</t>
  </si>
  <si>
    <t>Icons Editor</t>
  </si>
  <si>
    <t>Icons File</t>
  </si>
  <si>
    <t>Icons Hardware</t>
  </si>
  <si>
    <t>Icons Image</t>
  </si>
  <si>
    <t>Icons Maps</t>
  </si>
  <si>
    <t>Icons Navigation</t>
  </si>
  <si>
    <t>Icons Notification</t>
  </si>
  <si>
    <t>Icons Places</t>
  </si>
  <si>
    <t>Icons Social</t>
  </si>
  <si>
    <t>Icons Toggle</t>
  </si>
  <si>
    <t>HowTo Home</t>
  </si>
  <si>
    <t>Slideshow</t>
  </si>
  <si>
    <t>Calendar</t>
  </si>
  <si>
    <t>Alert Buttons</t>
  </si>
  <si>
    <t>Animated Buttons</t>
  </si>
  <si>
    <t>Social Media Buttons</t>
  </si>
  <si>
    <t>Loading Buttons</t>
  </si>
  <si>
    <t>Modal Boxes</t>
  </si>
  <si>
    <t>Modal Images</t>
  </si>
  <si>
    <t>Lightbox</t>
  </si>
  <si>
    <t>Filter List</t>
  </si>
  <si>
    <t>Filter Table</t>
  </si>
  <si>
    <t>JS Animations</t>
  </si>
  <si>
    <t>Progress Bars</t>
  </si>
  <si>
    <t>Skill Bar</t>
  </si>
  <si>
    <t>Tooltips</t>
  </si>
  <si>
    <t>Popups</t>
  </si>
  <si>
    <t>Responsive Tables</t>
  </si>
  <si>
    <t>HTML Includes</t>
  </si>
  <si>
    <t>To Do List</t>
  </si>
  <si>
    <t>Image Overlay</t>
  </si>
  <si>
    <t>Image Effects</t>
  </si>
  <si>
    <t>Full Page Image</t>
  </si>
  <si>
    <t>Hero Image</t>
  </si>
  <si>
    <t>Meet The Team</t>
  </si>
  <si>
    <t>Scroll To Top Button</t>
  </si>
  <si>
    <t>Loaders</t>
  </si>
  <si>
    <t>Contact Chips</t>
  </si>
  <si>
    <t>Cards</t>
  </si>
  <si>
    <t>Profile Card</t>
  </si>
  <si>
    <t>Animated Search</t>
  </si>
  <si>
    <t>Alerts</t>
  </si>
  <si>
    <t>Notes</t>
  </si>
  <si>
    <t>Next/prev</t>
  </si>
  <si>
    <t>Equal Height</t>
  </si>
  <si>
    <t>Snackbar</t>
  </si>
  <si>
    <t>Toggle Switch</t>
  </si>
  <si>
    <t>Scroll Drawing</t>
  </si>
  <si>
    <t>Pricing Table</t>
  </si>
  <si>
    <t>Login Form</t>
  </si>
  <si>
    <t>Signup Form</t>
  </si>
  <si>
    <t>Contact Form</t>
  </si>
  <si>
    <t>Parallax</t>
  </si>
  <si>
    <t>Aspect Ratio</t>
  </si>
  <si>
    <t>Web Site 2016</t>
  </si>
  <si>
    <t>Toggle Hide/Show</t>
  </si>
  <si>
    <t>Toggle Class</t>
  </si>
  <si>
    <t>Arrows</t>
  </si>
  <si>
    <t>Animate Icons</t>
  </si>
  <si>
    <t>Countdown Timer</t>
  </si>
  <si>
    <t>Coming Soon Page</t>
  </si>
  <si>
    <t>Center Website</t>
  </si>
  <si>
    <t>Sort HTML List</t>
  </si>
  <si>
    <t>Sort HTML Table</t>
  </si>
  <si>
    <t>Thumbnails</t>
  </si>
  <si>
    <t>Testimonials</t>
  </si>
  <si>
    <t>Menus</t>
  </si>
  <si>
    <t>Icon Bar</t>
  </si>
  <si>
    <t>Menu Icon</t>
  </si>
  <si>
    <t>Accordion</t>
  </si>
  <si>
    <t>Tabs</t>
  </si>
  <si>
    <t>Vertical Tabs</t>
  </si>
  <si>
    <t>Top Navigation</t>
  </si>
  <si>
    <t>Responsive Topnav</t>
  </si>
  <si>
    <t>Side Navigation</t>
  </si>
  <si>
    <t>Fullscreen Navigation</t>
  </si>
  <si>
    <t>Off-Canvas Menu</t>
  </si>
  <si>
    <t>Hover Sidenav Buttons</t>
  </si>
  <si>
    <t>Horizontal Scroll Menu</t>
  </si>
  <si>
    <t>Vertical Menu</t>
  </si>
  <si>
    <t>Fixed Menu</t>
  </si>
  <si>
    <t>Hover Dropdowns</t>
  </si>
  <si>
    <t>Click Dropdowns</t>
  </si>
  <si>
    <t>Pagination</t>
  </si>
  <si>
    <t>Breadcrumbs</t>
  </si>
  <si>
    <t>Button Group</t>
  </si>
  <si>
    <t>Vertical Button Group</t>
  </si>
  <si>
    <t>Google Translate</t>
  </si>
  <si>
    <t>Google Fonts</t>
  </si>
  <si>
    <t>Converters</t>
  </si>
  <si>
    <t>Convert Weight</t>
  </si>
  <si>
    <t>Convert Temperature</t>
  </si>
  <si>
    <t>Convert Length</t>
  </si>
  <si>
    <t>Convert Speed</t>
  </si>
  <si>
    <t>jQ Mobile Tutorial</t>
  </si>
  <si>
    <t>jQ Mobile HOME</t>
  </si>
  <si>
    <t>jQ Mobile Intro</t>
  </si>
  <si>
    <t>jQ Mobile Get Started</t>
  </si>
  <si>
    <t>jQ Mobile Pages</t>
  </si>
  <si>
    <t>jQ Mobile Transitions</t>
  </si>
  <si>
    <t>jQ Mobile Buttons</t>
  </si>
  <si>
    <t>jQ Mobile Icons</t>
  </si>
  <si>
    <t>jQ Mobile Popups</t>
  </si>
  <si>
    <t>jQ Mobile Toolbars</t>
  </si>
  <si>
    <t>jQ Mobile Navbars</t>
  </si>
  <si>
    <t>jQ Mobile Panels</t>
  </si>
  <si>
    <t>jQ Mobile Collapsibles</t>
  </si>
  <si>
    <t>jQ Mobile Tables</t>
  </si>
  <si>
    <t>jQ Mobile Grids</t>
  </si>
  <si>
    <t>jQ Mobile Lists</t>
  </si>
  <si>
    <t>jQ Mobile List Views</t>
  </si>
  <si>
    <t>jQ Mobile List Content</t>
  </si>
  <si>
    <t>jQ Mobile Filter Items</t>
  </si>
  <si>
    <t>jQ Mobile Forms</t>
  </si>
  <si>
    <t>jQ Mobile Form Basic</t>
  </si>
  <si>
    <t>jQ Mobile Form Inputs</t>
  </si>
  <si>
    <t>jQ Mobile Form Select</t>
  </si>
  <si>
    <t>jQ Mobile Form Sliders</t>
  </si>
  <si>
    <t>jQ Mobile Themes</t>
  </si>
  <si>
    <t>jQ Mobile Events</t>
  </si>
  <si>
    <t>jQ Mobile Touch</t>
  </si>
  <si>
    <t>jQ Mobile Scroll</t>
  </si>
  <si>
    <t>jQ Mobile Orientation</t>
  </si>
  <si>
    <t>jQ Mobile Page Events</t>
  </si>
  <si>
    <t>jQ Mobile Examples</t>
  </si>
  <si>
    <t>jQ CSS Classes</t>
  </si>
  <si>
    <t>jQ Data Attributes</t>
  </si>
  <si>
    <t>jQ Events</t>
  </si>
  <si>
    <t>jQ Icons</t>
  </si>
  <si>
    <t>AppML Tutorial</t>
  </si>
  <si>
    <t>AppML HOME</t>
  </si>
  <si>
    <t>AppML How To</t>
  </si>
  <si>
    <t>AppML Data</t>
  </si>
  <si>
    <t>AppML Includes</t>
  </si>
  <si>
    <t>AppML Controllers</t>
  </si>
  <si>
    <t>AppML Messages</t>
  </si>
  <si>
    <t>AppML Models</t>
  </si>
  <si>
    <t>AppML API</t>
  </si>
  <si>
    <t>AppML Cases</t>
  </si>
  <si>
    <t>Case Intro</t>
  </si>
  <si>
    <t>Case Text File</t>
  </si>
  <si>
    <t>Case XML File</t>
  </si>
  <si>
    <t>Case JSON File</t>
  </si>
  <si>
    <t>Case Customers</t>
  </si>
  <si>
    <t>Case Products</t>
  </si>
  <si>
    <t>Case Suppliers</t>
  </si>
  <si>
    <t>Case Shippers</t>
  </si>
  <si>
    <t>Case Categories</t>
  </si>
  <si>
    <t>Case Employees</t>
  </si>
  <si>
    <t>AppML Client</t>
  </si>
  <si>
    <t>AppML Prototype</t>
  </si>
  <si>
    <t>AppML Lists</t>
  </si>
  <si>
    <t>AppML Forms</t>
  </si>
  <si>
    <t>AppML WebSQL</t>
  </si>
  <si>
    <t>AppML Server</t>
  </si>
  <si>
    <t>AppML PHP</t>
  </si>
  <si>
    <t>AppML ASP</t>
  </si>
  <si>
    <t>AppML WebMatrix</t>
  </si>
  <si>
    <t>AppML Cloud</t>
  </si>
  <si>
    <t>Google Cloud SQL</t>
  </si>
  <si>
    <t>Amazon RDS SQL</t>
  </si>
  <si>
    <t>AppML Reference</t>
  </si>
  <si>
    <t>AppML Datafiles</t>
  </si>
  <si>
    <t>AppML Databases</t>
  </si>
  <si>
    <t>AppML Architecture</t>
  </si>
  <si>
    <t>AppML History</t>
  </si>
  <si>
    <t>Timeframe</t>
  </si>
  <si>
    <t>Status</t>
  </si>
  <si>
    <t>Module</t>
  </si>
  <si>
    <t>Course</t>
  </si>
  <si>
    <t>Area/Topic</t>
  </si>
  <si>
    <t>Sr</t>
  </si>
  <si>
    <t>HOW TO Tutorial</t>
  </si>
  <si>
    <t>Fonts</t>
  </si>
  <si>
    <t>Google Icons</t>
  </si>
  <si>
    <t>W3.CSS Tutorial</t>
  </si>
  <si>
    <t>Angular JS Tutorial</t>
  </si>
  <si>
    <t>Topic Seq</t>
  </si>
  <si>
    <t>(blank)</t>
  </si>
  <si>
    <t>Grand Total</t>
  </si>
  <si>
    <t>Count of Area/Topic</t>
  </si>
  <si>
    <t>Course ID</t>
  </si>
  <si>
    <t>C01</t>
  </si>
  <si>
    <t>C02</t>
  </si>
  <si>
    <t>C03</t>
  </si>
  <si>
    <t>C04</t>
  </si>
  <si>
    <t>C05</t>
  </si>
  <si>
    <t>C06</t>
  </si>
  <si>
    <t>C07</t>
  </si>
  <si>
    <t>C08</t>
  </si>
  <si>
    <t>C09</t>
  </si>
  <si>
    <t>C10</t>
  </si>
  <si>
    <t>C11</t>
  </si>
  <si>
    <t>C12</t>
  </si>
  <si>
    <t>C13</t>
  </si>
  <si>
    <t>C14</t>
  </si>
  <si>
    <t>C15</t>
  </si>
  <si>
    <t>Planned Timeframe (Min)</t>
  </si>
  <si>
    <t>Actual Timeframe (Min)</t>
  </si>
  <si>
    <t>Values</t>
  </si>
  <si>
    <t>Required Max  Training Max</t>
  </si>
  <si>
    <t>Required Max  Training Hours</t>
  </si>
  <si>
    <t>Required Max  Training Days</t>
  </si>
  <si>
    <t>Required Max  Training Weeks</t>
  </si>
  <si>
    <t>Required Max  Training Months</t>
  </si>
  <si>
    <t>Cummulative Min</t>
  </si>
  <si>
    <t>Cumulative Hrs</t>
  </si>
  <si>
    <t>Cumulative Days</t>
  </si>
  <si>
    <t>Planned Min</t>
  </si>
  <si>
    <t>ActualMin</t>
  </si>
  <si>
    <t>Scheduled</t>
  </si>
  <si>
    <t>CodeIgniter Tutorial</t>
  </si>
  <si>
    <t>CodeIgniter - Home</t>
  </si>
  <si>
    <t>CodeIgniter - Overview</t>
  </si>
  <si>
    <t>CodeIgniter - Installing CodeIgniter</t>
  </si>
  <si>
    <t>CodeIgniter - Application Architecture</t>
  </si>
  <si>
    <t>CodeIgniter - MVC Framework</t>
  </si>
  <si>
    <t>CodeIgniter - Basic Concepts</t>
  </si>
  <si>
    <t>CodeIgniter - Configuration</t>
  </si>
  <si>
    <t>CodeIgniter - Working with Database</t>
  </si>
  <si>
    <t>CodeIgniter - Libraries</t>
  </si>
  <si>
    <t>CodeIgniter - Error Handling</t>
  </si>
  <si>
    <t>CodeIgniter - File Uploading</t>
  </si>
  <si>
    <t>CodeIgniter - Sending Email</t>
  </si>
  <si>
    <t>CodeIgniter - Form Validation</t>
  </si>
  <si>
    <t>CodeIgniter - Session Management</t>
  </si>
  <si>
    <t>CodeIgniter - Flashdata</t>
  </si>
  <si>
    <t>CodeIgniter - Tempdata</t>
  </si>
  <si>
    <t>CodeIgniter - Cookie Management</t>
  </si>
  <si>
    <t>CodeIgniter - Common Functions</t>
  </si>
  <si>
    <t>CodeIgniter - Page Caching</t>
  </si>
  <si>
    <t>CodeIgniter - Page Redirection</t>
  </si>
  <si>
    <t>CodeIgniter - Application Profiling</t>
  </si>
  <si>
    <t>CodeIgniter - Benchmarking</t>
  </si>
  <si>
    <t>CodeIgniter - Adding JS and CSS</t>
  </si>
  <si>
    <t>CodeIgniter - Internationalization</t>
  </si>
  <si>
    <t>CodeIgniter - Security</t>
  </si>
  <si>
    <t>CodeIgniter Useful Resources</t>
  </si>
  <si>
    <t>CodeIgniter - Quick Guide</t>
  </si>
  <si>
    <t>CodeIgniter - Useful Resources</t>
  </si>
  <si>
    <t>CodeIgniter - Discussion</t>
  </si>
  <si>
    <t>C16</t>
  </si>
  <si>
    <t>C17</t>
  </si>
  <si>
    <t xml:space="preserve">Dashboard </t>
  </si>
  <si>
    <t xml:space="preserve">Employee Manager </t>
  </si>
  <si>
    <t xml:space="preserve">Attendance </t>
  </si>
  <si>
    <t xml:space="preserve">Timesheet </t>
  </si>
  <si>
    <t xml:space="preserve">Leave </t>
  </si>
  <si>
    <t xml:space="preserve">Late Coming </t>
  </si>
  <si>
    <t xml:space="preserve">Outdoor Entries </t>
  </si>
  <si>
    <t xml:space="preserve">Survey </t>
  </si>
  <si>
    <t xml:space="preserve">Knowledge and Skills </t>
  </si>
  <si>
    <t xml:space="preserve">Loan Manager </t>
  </si>
  <si>
    <t xml:space="preserve">Setting Manager </t>
  </si>
  <si>
    <t xml:space="preserve">Achievement </t>
  </si>
  <si>
    <t xml:space="preserve">Performance </t>
  </si>
  <si>
    <t xml:space="preserve">Recruitment </t>
  </si>
  <si>
    <t xml:space="preserve">Over Time </t>
  </si>
  <si>
    <t xml:space="preserve">Mileage </t>
  </si>
  <si>
    <t xml:space="preserve">Device Manager Module </t>
  </si>
  <si>
    <t xml:space="preserve">Holiday Manager </t>
  </si>
  <si>
    <t xml:space="preserve">Work Shift And Rota </t>
  </si>
  <si>
    <t xml:space="preserve">Policy Document Management </t>
  </si>
  <si>
    <t xml:space="preserve">Support </t>
  </si>
  <si>
    <t xml:space="preserve">Announcement </t>
  </si>
  <si>
    <t xml:space="preserve">Email Manager </t>
  </si>
  <si>
    <t xml:space="preserve">Checklist Config </t>
  </si>
  <si>
    <t xml:space="preserve">Utilities Manager </t>
  </si>
  <si>
    <t xml:space="preserve">Partners Dashboard </t>
  </si>
  <si>
    <t xml:space="preserve">Bank Manager </t>
  </si>
  <si>
    <t xml:space="preserve">Expenses Manager </t>
  </si>
  <si>
    <t xml:space="preserve">Subscription Manager </t>
  </si>
  <si>
    <t xml:space="preserve">Organisation Details </t>
  </si>
  <si>
    <t xml:space="preserve">Currency Manager </t>
  </si>
  <si>
    <t xml:space="preserve">Payroll </t>
  </si>
  <si>
    <t xml:space="preserve">Party Master Module </t>
  </si>
  <si>
    <t xml:space="preserve">Master Data Manager </t>
  </si>
  <si>
    <t xml:space="preserve">Operational Location </t>
  </si>
  <si>
    <t xml:space="preserve">Contact Manager </t>
  </si>
  <si>
    <t xml:space="preserve">Hierarchy Manager </t>
  </si>
  <si>
    <t xml:space="preserve">Period Manager </t>
  </si>
  <si>
    <t xml:space="preserve">Exception Handler </t>
  </si>
  <si>
    <t xml:space="preserve">System Settings </t>
  </si>
  <si>
    <t xml:space="preserve">Asset Manager </t>
  </si>
  <si>
    <t xml:space="preserve">Entity Manager </t>
  </si>
  <si>
    <t xml:space="preserve">Security Manager </t>
  </si>
  <si>
    <t xml:space="preserve">Profile and Permissions </t>
  </si>
  <si>
    <t>Project/Product Overview</t>
  </si>
  <si>
    <t>Course Code</t>
  </si>
  <si>
    <t>Course Name</t>
  </si>
  <si>
    <t>GAP Introduction</t>
  </si>
  <si>
    <t>GAP Course</t>
  </si>
  <si>
    <t>Controller</t>
  </si>
  <si>
    <t>Model</t>
  </si>
  <si>
    <t xml:space="preserve">View </t>
  </si>
  <si>
    <t>Example</t>
  </si>
  <si>
    <t>Crud Form</t>
  </si>
  <si>
    <t>Reference Drop Down Form</t>
  </si>
  <si>
    <t>Check Box</t>
  </si>
  <si>
    <t>Options List</t>
  </si>
  <si>
    <t>Master ChildDetails</t>
  </si>
  <si>
    <t>Tab Structure</t>
  </si>
  <si>
    <t>CSS Example</t>
  </si>
  <si>
    <t xml:space="preserve">Index </t>
  </si>
  <si>
    <t>Constructor</t>
  </si>
  <si>
    <t>Destructor</t>
  </si>
  <si>
    <t>GAP Framework Explaination</t>
  </si>
  <si>
    <t xml:space="preserve">Insert </t>
  </si>
  <si>
    <t xml:space="preserve">Update </t>
  </si>
  <si>
    <t>Delete</t>
  </si>
  <si>
    <t>Validation</t>
  </si>
  <si>
    <t>Initform</t>
  </si>
  <si>
    <t>GAP Framework Setup</t>
  </si>
  <si>
    <t>Get Function</t>
  </si>
  <si>
    <t>Form View</t>
  </si>
  <si>
    <t>List View</t>
  </si>
  <si>
    <t>Smart Search</t>
  </si>
  <si>
    <t>Dependent Drop down</t>
  </si>
  <si>
    <t>Filters</t>
  </si>
  <si>
    <t>Update data in multiple tables</t>
  </si>
  <si>
    <t>Completed</t>
  </si>
  <si>
    <t>RAHUL</t>
  </si>
  <si>
    <t>C18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</si>
</sst>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0" xfId="0" applyFont="1" applyFill="1"/>
    <xf numFmtId="0" fontId="0" fillId="0" borderId="0" xfId="0" pivotButton="1"/>
    <xf numFmtId="0" fontId="0" fillId="0" borderId="0" xfId="0" applyNumberFormat="1"/>
    <xf numFmtId="1" fontId="0" fillId="0" borderId="0" xfId="0" applyNumberFormat="1"/>
    <xf numFmtId="0" fontId="2" fillId="2" borderId="0" xfId="0" applyFont="1" applyFill="1" applyAlignment="1">
      <alignment horizontal="center" vertical="top"/>
    </xf>
    <xf numFmtId="1" fontId="2" fillId="2" borderId="0" xfId="0" applyNumberFormat="1" applyFont="1" applyFill="1" applyAlignment="1">
      <alignment horizontal="center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pivotCacheDefinition" Target="pivotCache/pivotCacheDefinition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dmin" refreshedDate="42825.694339467591" createdVersion="6" refreshedVersion="4" minRefreshableVersion="3" recordCount="1042">
  <cacheSource type="worksheet">
    <worksheetSource ref="A1:M1048576" sheet="All"/>
  </cacheSource>
  <cacheFields count="13">
    <cacheField name="Sr" numFmtId="0">
      <sharedItems containsString="0" containsBlank="1" containsNumber="1" containsInteger="1" minValue="1" maxValue="1042"/>
    </cacheField>
    <cacheField name="Topic Seq" numFmtId="0">
      <sharedItems containsString="0" containsBlank="1" containsNumber="1" containsInteger="1" minValue="1" maxValue="128"/>
    </cacheField>
    <cacheField name="Course ID" numFmtId="0">
      <sharedItems containsString="0" containsBlank="1" containsNumber="1" containsInteger="1" minValue="1" maxValue="18"/>
    </cacheField>
    <cacheField name="Course Code" numFmtId="0">
      <sharedItems containsBlank="1" count="19">
        <s v="C02"/>
        <s v="C03"/>
        <s v="C04"/>
        <s v="C05"/>
        <s v="C06"/>
        <s v="C07"/>
        <s v="C08"/>
        <s v="C09"/>
        <s v="C10"/>
        <s v="C11"/>
        <s v="C12"/>
        <s v="C13"/>
        <s v="C14"/>
        <s v="C15"/>
        <s v="C16"/>
        <s v="C17"/>
        <s v="C01"/>
        <s v="C18"/>
        <m/>
      </sharedItems>
    </cacheField>
    <cacheField name="Course Name" numFmtId="0">
      <sharedItems containsBlank="1" count="19">
        <s v="HTML5 Tutorial"/>
        <s v="CSS Tutorial"/>
        <s v="JS Tutorial"/>
        <s v="SQL Tutorial"/>
        <s v="PHP Tutorial"/>
        <s v="Bootstrap Tutorial"/>
        <s v="jQuery Tutorial"/>
        <s v="Angular JS Tutorial"/>
        <s v="W3.CSS Tutorial"/>
        <s v="Colors Tutorial"/>
        <s v="HTML Graphics"/>
        <s v="Icons Tutorial"/>
        <s v="HOW TO Tutorial"/>
        <s v="jQ Mobile Tutorial"/>
        <s v="AppML Tutorial"/>
        <s v="CodeIgniter Tutorial"/>
        <s v="Project/Product Overview"/>
        <s v="GAP Course"/>
        <m/>
      </sharedItems>
    </cacheField>
    <cacheField name="Module" numFmtId="0">
      <sharedItems containsBlank="1"/>
    </cacheField>
    <cacheField name="Area/Topic" numFmtId="0">
      <sharedItems containsBlank="1"/>
    </cacheField>
    <cacheField name="Planned Timeframe (Min)" numFmtId="0">
      <sharedItems containsString="0" containsBlank="1" containsNumber="1" containsInteger="1" minValue="10" maxValue="30"/>
    </cacheField>
    <cacheField name="Cummulative Min" numFmtId="0">
      <sharedItems containsString="0" containsBlank="1" containsNumber="1" containsInteger="1" minValue="10" maxValue="11320"/>
    </cacheField>
    <cacheField name="Cumulative Hrs" numFmtId="0">
      <sharedItems containsString="0" containsBlank="1" containsNumber="1" minValue="0.16666666666666666" maxValue="188.66666666666666"/>
    </cacheField>
    <cacheField name="Cumulative Days" numFmtId="0">
      <sharedItems containsString="0" containsBlank="1" containsNumber="1" minValue="2.0833333333333332E-2" maxValue="23.583333333333332"/>
    </cacheField>
    <cacheField name="Actual Timeframe (Min)" numFmtId="0">
      <sharedItems containsString="0" containsBlank="1" containsNumber="1" containsInteger="1" minValue="10" maxValue="20"/>
    </cacheField>
    <cacheField name="Status" numFmtId="0">
      <sharedItems containsBlank="1" count="3">
        <s v="Completed"/>
        <s v="Scheduled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42">
  <r>
    <n v="1"/>
    <n v="1"/>
    <n v="2"/>
    <x v="0"/>
    <x v="0"/>
    <s v="HTML Introduction"/>
    <s v="HTML5 Tutorial"/>
    <n v="10"/>
    <n v="10"/>
    <n v="0.16666666666666666"/>
    <n v="2.0833333333333332E-2"/>
    <n v="10"/>
    <x v="0"/>
  </r>
  <r>
    <n v="2"/>
    <n v="2"/>
    <n v="2"/>
    <x v="0"/>
    <x v="0"/>
    <s v="HTML Introduction"/>
    <s v="HTML HOME"/>
    <n v="10"/>
    <n v="20"/>
    <n v="0.33333333333333331"/>
    <n v="4.1666666666666664E-2"/>
    <n v="10"/>
    <x v="0"/>
  </r>
  <r>
    <n v="3"/>
    <n v="3"/>
    <n v="2"/>
    <x v="0"/>
    <x v="0"/>
    <s v="HTML Introduction"/>
    <s v="HTML Introduction"/>
    <n v="10"/>
    <n v="30"/>
    <n v="0.5"/>
    <n v="6.25E-2"/>
    <n v="10"/>
    <x v="0"/>
  </r>
  <r>
    <n v="4"/>
    <n v="4"/>
    <n v="2"/>
    <x v="0"/>
    <x v="0"/>
    <s v="HTML Introduction"/>
    <s v="HTML Editors"/>
    <n v="10"/>
    <n v="40"/>
    <n v="0.66666666666666663"/>
    <n v="8.3333333333333329E-2"/>
    <n v="10"/>
    <x v="0"/>
  </r>
  <r>
    <n v="5"/>
    <n v="5"/>
    <n v="2"/>
    <x v="0"/>
    <x v="0"/>
    <s v="HTML Introduction"/>
    <s v="HTML Basic"/>
    <n v="10"/>
    <n v="50"/>
    <n v="0.83333333333333337"/>
    <n v="0.10416666666666667"/>
    <n v="10"/>
    <x v="0"/>
  </r>
  <r>
    <n v="6"/>
    <n v="6"/>
    <n v="2"/>
    <x v="0"/>
    <x v="0"/>
    <s v="HTML Introduction"/>
    <s v="HTML Elements"/>
    <n v="10"/>
    <n v="60"/>
    <n v="1"/>
    <n v="0.125"/>
    <n v="10"/>
    <x v="0"/>
  </r>
  <r>
    <n v="7"/>
    <n v="7"/>
    <n v="2"/>
    <x v="0"/>
    <x v="0"/>
    <s v="HTML Introduction"/>
    <s v="HTML Attributes"/>
    <n v="10"/>
    <n v="70"/>
    <n v="1.1666666666666667"/>
    <n v="0.14583333333333334"/>
    <n v="10"/>
    <x v="0"/>
  </r>
  <r>
    <n v="8"/>
    <n v="8"/>
    <n v="2"/>
    <x v="0"/>
    <x v="0"/>
    <s v="HTML Introduction"/>
    <s v="HTML Headings"/>
    <n v="10"/>
    <n v="80"/>
    <n v="1.3333333333333333"/>
    <n v="0.16666666666666666"/>
    <n v="10"/>
    <x v="0"/>
  </r>
  <r>
    <n v="9"/>
    <n v="9"/>
    <n v="2"/>
    <x v="0"/>
    <x v="0"/>
    <s v="HTML Introduction"/>
    <s v="HTML Paragraphs"/>
    <n v="10"/>
    <n v="90"/>
    <n v="1.5"/>
    <n v="0.1875"/>
    <n v="10"/>
    <x v="0"/>
  </r>
  <r>
    <n v="10"/>
    <n v="10"/>
    <n v="2"/>
    <x v="0"/>
    <x v="0"/>
    <s v="HTML Introduction"/>
    <s v="HTML Styles"/>
    <n v="10"/>
    <n v="100"/>
    <n v="1.6666666666666667"/>
    <n v="0.20833333333333334"/>
    <n v="10"/>
    <x v="0"/>
  </r>
  <r>
    <n v="11"/>
    <n v="11"/>
    <n v="2"/>
    <x v="0"/>
    <x v="0"/>
    <s v="HTML Introduction"/>
    <s v="HTML Formatting"/>
    <n v="10"/>
    <n v="110"/>
    <n v="1.8333333333333333"/>
    <n v="0.22916666666666666"/>
    <n v="10"/>
    <x v="0"/>
  </r>
  <r>
    <n v="12"/>
    <n v="12"/>
    <n v="2"/>
    <x v="0"/>
    <x v="0"/>
    <s v="HTML Introduction"/>
    <s v="HTML Quotations"/>
    <n v="10"/>
    <n v="120"/>
    <n v="2"/>
    <n v="0.25"/>
    <n v="10"/>
    <x v="0"/>
  </r>
  <r>
    <n v="13"/>
    <n v="13"/>
    <n v="2"/>
    <x v="0"/>
    <x v="0"/>
    <s v="HTML Introduction"/>
    <s v="HTML Comments"/>
    <n v="10"/>
    <n v="130"/>
    <n v="2.1666666666666665"/>
    <n v="0.27083333333333331"/>
    <n v="10"/>
    <x v="0"/>
  </r>
  <r>
    <n v="14"/>
    <n v="14"/>
    <n v="2"/>
    <x v="0"/>
    <x v="0"/>
    <s v="HTML Introduction"/>
    <s v="HTML Colors"/>
    <n v="10"/>
    <n v="140"/>
    <n v="2.3333333333333335"/>
    <n v="0.29166666666666669"/>
    <n v="10"/>
    <x v="0"/>
  </r>
  <r>
    <n v="15"/>
    <n v="15"/>
    <n v="2"/>
    <x v="0"/>
    <x v="0"/>
    <s v="HTML Introduction"/>
    <s v="HTML CSS"/>
    <n v="10"/>
    <n v="150"/>
    <n v="2.5"/>
    <n v="0.3125"/>
    <n v="10"/>
    <x v="0"/>
  </r>
  <r>
    <n v="16"/>
    <n v="16"/>
    <n v="2"/>
    <x v="0"/>
    <x v="0"/>
    <s v="HTML Introduction"/>
    <s v="HTML Links"/>
    <n v="10"/>
    <n v="160"/>
    <n v="2.6666666666666665"/>
    <n v="0.33333333333333331"/>
    <n v="10"/>
    <x v="0"/>
  </r>
  <r>
    <n v="17"/>
    <n v="17"/>
    <n v="2"/>
    <x v="0"/>
    <x v="0"/>
    <s v="HTML Introduction"/>
    <s v="HTML Images"/>
    <n v="10"/>
    <n v="170"/>
    <n v="2.8333333333333335"/>
    <n v="0.35416666666666669"/>
    <n v="10"/>
    <x v="0"/>
  </r>
  <r>
    <n v="18"/>
    <n v="18"/>
    <n v="2"/>
    <x v="0"/>
    <x v="0"/>
    <s v="HTML Introduction"/>
    <s v="HTML Tables"/>
    <n v="10"/>
    <n v="180"/>
    <n v="3"/>
    <n v="0.375"/>
    <n v="10"/>
    <x v="0"/>
  </r>
  <r>
    <n v="19"/>
    <n v="19"/>
    <n v="2"/>
    <x v="0"/>
    <x v="0"/>
    <s v="HTML Introduction"/>
    <s v="HTML Lists"/>
    <n v="10"/>
    <n v="190"/>
    <n v="3.1666666666666665"/>
    <n v="0.39583333333333331"/>
    <n v="10"/>
    <x v="0"/>
  </r>
  <r>
    <n v="20"/>
    <n v="20"/>
    <n v="2"/>
    <x v="0"/>
    <x v="0"/>
    <s v="HTML Introduction"/>
    <s v="HTML Blocks"/>
    <n v="10"/>
    <n v="200"/>
    <n v="3.3333333333333335"/>
    <n v="0.41666666666666669"/>
    <n v="10"/>
    <x v="0"/>
  </r>
  <r>
    <n v="21"/>
    <n v="21"/>
    <n v="2"/>
    <x v="0"/>
    <x v="0"/>
    <s v="HTML Introduction"/>
    <s v="HTML Classes"/>
    <n v="10"/>
    <n v="210"/>
    <n v="3.5"/>
    <n v="0.4375"/>
    <n v="10"/>
    <x v="0"/>
  </r>
  <r>
    <n v="22"/>
    <n v="22"/>
    <n v="2"/>
    <x v="0"/>
    <x v="0"/>
    <s v="HTML Introduction"/>
    <s v="HTML Iframes"/>
    <n v="10"/>
    <n v="220"/>
    <n v="3.6666666666666665"/>
    <n v="0.45833333333333331"/>
    <n v="10"/>
    <x v="0"/>
  </r>
  <r>
    <n v="23"/>
    <n v="23"/>
    <n v="2"/>
    <x v="0"/>
    <x v="0"/>
    <s v="HTML Introduction"/>
    <s v="HTML JavaScript"/>
    <n v="10"/>
    <n v="230"/>
    <n v="3.8333333333333335"/>
    <n v="0.47916666666666669"/>
    <n v="10"/>
    <x v="0"/>
  </r>
  <r>
    <n v="24"/>
    <n v="24"/>
    <n v="2"/>
    <x v="0"/>
    <x v="0"/>
    <s v="HTML Introduction"/>
    <s v="HTML File Paths"/>
    <n v="10"/>
    <n v="240"/>
    <n v="4"/>
    <n v="0.5"/>
    <n v="10"/>
    <x v="0"/>
  </r>
  <r>
    <n v="25"/>
    <n v="25"/>
    <n v="2"/>
    <x v="0"/>
    <x v="0"/>
    <s v="HTML Introduction"/>
    <s v="HTML Head"/>
    <n v="10"/>
    <n v="250"/>
    <n v="4.166666666666667"/>
    <n v="0.52083333333333337"/>
    <n v="10"/>
    <x v="0"/>
  </r>
  <r>
    <n v="26"/>
    <n v="26"/>
    <n v="2"/>
    <x v="0"/>
    <x v="0"/>
    <s v="HTML Introduction"/>
    <s v="HTML Layout"/>
    <n v="10"/>
    <n v="260"/>
    <n v="4.333333333333333"/>
    <n v="0.54166666666666663"/>
    <n v="10"/>
    <x v="0"/>
  </r>
  <r>
    <n v="27"/>
    <n v="27"/>
    <n v="2"/>
    <x v="0"/>
    <x v="0"/>
    <s v="HTML Introduction"/>
    <s v="HTML Responsive"/>
    <n v="10"/>
    <n v="270"/>
    <n v="4.5"/>
    <n v="0.5625"/>
    <n v="10"/>
    <x v="0"/>
  </r>
  <r>
    <n v="28"/>
    <n v="28"/>
    <n v="2"/>
    <x v="0"/>
    <x v="0"/>
    <s v="HTML Introduction"/>
    <s v="HTML Computercode"/>
    <n v="10"/>
    <n v="280"/>
    <n v="4.666666666666667"/>
    <n v="0.58333333333333337"/>
    <n v="10"/>
    <x v="0"/>
  </r>
  <r>
    <n v="29"/>
    <n v="29"/>
    <n v="2"/>
    <x v="0"/>
    <x v="0"/>
    <s v="HTML Introduction"/>
    <s v="HTML Entities"/>
    <n v="10"/>
    <n v="290"/>
    <n v="4.833333333333333"/>
    <n v="0.60416666666666663"/>
    <n v="10"/>
    <x v="0"/>
  </r>
  <r>
    <n v="30"/>
    <n v="30"/>
    <n v="2"/>
    <x v="0"/>
    <x v="0"/>
    <s v="HTML Introduction"/>
    <s v="HTML Symbols"/>
    <n v="10"/>
    <n v="300"/>
    <n v="5"/>
    <n v="0.625"/>
    <n v="10"/>
    <x v="0"/>
  </r>
  <r>
    <n v="31"/>
    <n v="31"/>
    <n v="2"/>
    <x v="0"/>
    <x v="0"/>
    <s v="HTML Introduction"/>
    <s v="HTML Charset"/>
    <n v="10"/>
    <n v="310"/>
    <n v="5.166666666666667"/>
    <n v="0.64583333333333337"/>
    <n v="10"/>
    <x v="0"/>
  </r>
  <r>
    <n v="32"/>
    <n v="32"/>
    <n v="2"/>
    <x v="0"/>
    <x v="0"/>
    <s v="HTML Introduction"/>
    <s v="HTML URL Encode"/>
    <n v="10"/>
    <n v="320"/>
    <n v="5.333333333333333"/>
    <n v="0.66666666666666663"/>
    <n v="10"/>
    <x v="0"/>
  </r>
  <r>
    <n v="33"/>
    <n v="33"/>
    <n v="2"/>
    <x v="0"/>
    <x v="0"/>
    <s v="HTML Introduction"/>
    <s v="HTML XHTML"/>
    <n v="10"/>
    <n v="330"/>
    <n v="5.5"/>
    <n v="0.6875"/>
    <n v="10"/>
    <x v="0"/>
  </r>
  <r>
    <n v="34"/>
    <n v="34"/>
    <n v="2"/>
    <x v="0"/>
    <x v="0"/>
    <s v="HTML Forms"/>
    <s v="HTML Forms"/>
    <n v="10"/>
    <n v="340"/>
    <n v="5.666666666666667"/>
    <n v="0.70833333333333337"/>
    <n v="10"/>
    <x v="0"/>
  </r>
  <r>
    <n v="35"/>
    <n v="35"/>
    <n v="2"/>
    <x v="0"/>
    <x v="0"/>
    <s v="HTML Forms"/>
    <s v="HTML Forms"/>
    <n v="10"/>
    <n v="350"/>
    <n v="5.833333333333333"/>
    <n v="0.72916666666666663"/>
    <n v="10"/>
    <x v="0"/>
  </r>
  <r>
    <n v="36"/>
    <n v="36"/>
    <n v="2"/>
    <x v="0"/>
    <x v="0"/>
    <s v="HTML Forms"/>
    <s v="HTML Form Elements"/>
    <n v="10"/>
    <n v="360"/>
    <n v="6"/>
    <n v="0.75"/>
    <n v="10"/>
    <x v="0"/>
  </r>
  <r>
    <n v="37"/>
    <n v="37"/>
    <n v="2"/>
    <x v="0"/>
    <x v="0"/>
    <s v="HTML Forms"/>
    <s v="HTML Input Types"/>
    <n v="10"/>
    <n v="370"/>
    <n v="6.166666666666667"/>
    <n v="0.77083333333333337"/>
    <n v="10"/>
    <x v="0"/>
  </r>
  <r>
    <n v="38"/>
    <n v="38"/>
    <n v="2"/>
    <x v="0"/>
    <x v="0"/>
    <s v="HTML Forms"/>
    <s v="HTML Input Attributes"/>
    <n v="10"/>
    <n v="380"/>
    <n v="6.333333333333333"/>
    <n v="0.79166666666666663"/>
    <n v="10"/>
    <x v="0"/>
  </r>
  <r>
    <n v="39"/>
    <n v="39"/>
    <n v="2"/>
    <x v="0"/>
    <x v="0"/>
    <s v="HTML5"/>
    <s v="HTML5"/>
    <n v="10"/>
    <n v="390"/>
    <n v="6.5"/>
    <n v="0.8125"/>
    <n v="10"/>
    <x v="0"/>
  </r>
  <r>
    <n v="40"/>
    <n v="40"/>
    <n v="2"/>
    <x v="0"/>
    <x v="0"/>
    <s v="HTML5"/>
    <s v="HTML5 Intro"/>
    <n v="10"/>
    <n v="400"/>
    <n v="6.666666666666667"/>
    <n v="0.83333333333333337"/>
    <n v="10"/>
    <x v="0"/>
  </r>
  <r>
    <n v="41"/>
    <n v="41"/>
    <n v="2"/>
    <x v="0"/>
    <x v="0"/>
    <s v="HTML5"/>
    <s v="HTML5 Support"/>
    <n v="10"/>
    <n v="410"/>
    <n v="6.833333333333333"/>
    <n v="0.85416666666666663"/>
    <n v="10"/>
    <x v="0"/>
  </r>
  <r>
    <n v="42"/>
    <n v="42"/>
    <n v="2"/>
    <x v="0"/>
    <x v="0"/>
    <s v="HTML5"/>
    <s v="HTML5 Elements"/>
    <n v="10"/>
    <n v="420"/>
    <n v="7"/>
    <n v="0.875"/>
    <n v="10"/>
    <x v="0"/>
  </r>
  <r>
    <n v="43"/>
    <n v="43"/>
    <n v="2"/>
    <x v="0"/>
    <x v="0"/>
    <s v="HTML5"/>
    <s v="HTML5 Semantics"/>
    <n v="10"/>
    <n v="430"/>
    <n v="7.166666666666667"/>
    <n v="0.89583333333333337"/>
    <n v="10"/>
    <x v="0"/>
  </r>
  <r>
    <n v="44"/>
    <n v="44"/>
    <n v="2"/>
    <x v="0"/>
    <x v="0"/>
    <s v="HTML5"/>
    <s v="HTML5 Migration"/>
    <n v="10"/>
    <n v="440"/>
    <n v="7.333333333333333"/>
    <n v="0.91666666666666663"/>
    <n v="10"/>
    <x v="0"/>
  </r>
  <r>
    <n v="45"/>
    <n v="45"/>
    <n v="2"/>
    <x v="0"/>
    <x v="0"/>
    <s v="HTML5"/>
    <s v="HTML5 Style Guide"/>
    <n v="10"/>
    <n v="450"/>
    <n v="7.5"/>
    <n v="0.9375"/>
    <n v="10"/>
    <x v="0"/>
  </r>
  <r>
    <n v="46"/>
    <n v="46"/>
    <n v="2"/>
    <x v="0"/>
    <x v="0"/>
    <s v="HTML Graphics"/>
    <s v="HTML Graphics"/>
    <n v="10"/>
    <n v="460"/>
    <n v="7.666666666666667"/>
    <n v="0.95833333333333337"/>
    <n v="10"/>
    <x v="0"/>
  </r>
  <r>
    <n v="47"/>
    <n v="47"/>
    <n v="2"/>
    <x v="0"/>
    <x v="0"/>
    <s v="HTML Graphics"/>
    <s v="HTML Canvas"/>
    <n v="10"/>
    <n v="470"/>
    <n v="7.833333333333333"/>
    <n v="0.97916666666666663"/>
    <n v="10"/>
    <x v="0"/>
  </r>
  <r>
    <n v="48"/>
    <n v="48"/>
    <n v="2"/>
    <x v="0"/>
    <x v="0"/>
    <s v="HTML Graphics"/>
    <s v="HTML SVG"/>
    <n v="10"/>
    <n v="480"/>
    <n v="8"/>
    <n v="1"/>
    <n v="10"/>
    <x v="0"/>
  </r>
  <r>
    <n v="49"/>
    <n v="49"/>
    <n v="2"/>
    <x v="0"/>
    <x v="0"/>
    <s v="HTML Graphics"/>
    <s v="HTML Google Maps"/>
    <n v="10"/>
    <n v="490"/>
    <n v="8.1666666666666661"/>
    <n v="1.0208333333333333"/>
    <n v="10"/>
    <x v="0"/>
  </r>
  <r>
    <n v="50"/>
    <n v="50"/>
    <n v="2"/>
    <x v="0"/>
    <x v="0"/>
    <s v="HTML Media"/>
    <s v="HTML Media"/>
    <n v="10"/>
    <n v="500"/>
    <n v="8.3333333333333339"/>
    <n v="1.0416666666666667"/>
    <n v="10"/>
    <x v="0"/>
  </r>
  <r>
    <n v="51"/>
    <n v="51"/>
    <n v="2"/>
    <x v="0"/>
    <x v="0"/>
    <s v="HTML Media"/>
    <s v="HTML Media"/>
    <n v="10"/>
    <n v="510"/>
    <n v="8.5"/>
    <n v="1.0625"/>
    <n v="10"/>
    <x v="0"/>
  </r>
  <r>
    <n v="52"/>
    <n v="52"/>
    <n v="2"/>
    <x v="0"/>
    <x v="0"/>
    <s v="HTML Media"/>
    <s v="HTML Video"/>
    <n v="10"/>
    <n v="520"/>
    <n v="8.6666666666666661"/>
    <n v="1.0833333333333333"/>
    <n v="10"/>
    <x v="0"/>
  </r>
  <r>
    <n v="53"/>
    <n v="53"/>
    <n v="2"/>
    <x v="0"/>
    <x v="0"/>
    <s v="HTML Media"/>
    <s v="HTML Audio"/>
    <n v="10"/>
    <n v="530"/>
    <n v="8.8333333333333339"/>
    <n v="1.1041666666666667"/>
    <n v="10"/>
    <x v="0"/>
  </r>
  <r>
    <n v="54"/>
    <n v="54"/>
    <n v="2"/>
    <x v="0"/>
    <x v="0"/>
    <s v="HTML Media"/>
    <s v="HTML Plug-ins"/>
    <n v="10"/>
    <n v="540"/>
    <n v="9"/>
    <n v="1.125"/>
    <n v="10"/>
    <x v="0"/>
  </r>
  <r>
    <n v="55"/>
    <n v="55"/>
    <n v="2"/>
    <x v="0"/>
    <x v="0"/>
    <s v="HTML Media"/>
    <s v="HTML YouTube"/>
    <n v="10"/>
    <n v="550"/>
    <n v="9.1666666666666661"/>
    <n v="1.1458333333333333"/>
    <n v="10"/>
    <x v="0"/>
  </r>
  <r>
    <n v="56"/>
    <n v="56"/>
    <n v="2"/>
    <x v="0"/>
    <x v="0"/>
    <s v="HTML APIs"/>
    <s v="HTML APIs"/>
    <n v="10"/>
    <n v="560"/>
    <n v="9.3333333333333339"/>
    <n v="1.1666666666666667"/>
    <n v="10"/>
    <x v="0"/>
  </r>
  <r>
    <n v="57"/>
    <n v="57"/>
    <n v="2"/>
    <x v="0"/>
    <x v="0"/>
    <s v="HTML APIs"/>
    <s v="HTML Geolocation"/>
    <n v="10"/>
    <n v="570"/>
    <n v="9.5"/>
    <n v="1.1875"/>
    <n v="10"/>
    <x v="0"/>
  </r>
  <r>
    <n v="58"/>
    <n v="58"/>
    <n v="2"/>
    <x v="0"/>
    <x v="0"/>
    <s v="HTML APIs"/>
    <s v="HTML Drag/Drop"/>
    <n v="10"/>
    <n v="580"/>
    <n v="9.6666666666666661"/>
    <n v="1.2083333333333333"/>
    <n v="10"/>
    <x v="0"/>
  </r>
  <r>
    <n v="59"/>
    <n v="59"/>
    <n v="2"/>
    <x v="0"/>
    <x v="0"/>
    <s v="HTML APIs"/>
    <s v="HTML Local Storage"/>
    <n v="10"/>
    <n v="590"/>
    <n v="9.8333333333333339"/>
    <n v="1.2291666666666667"/>
    <n v="10"/>
    <x v="0"/>
  </r>
  <r>
    <n v="60"/>
    <n v="60"/>
    <n v="2"/>
    <x v="0"/>
    <x v="0"/>
    <s v="HTML APIs"/>
    <s v="HTML App Cache"/>
    <n v="10"/>
    <n v="600"/>
    <n v="10"/>
    <n v="1.25"/>
    <n v="10"/>
    <x v="0"/>
  </r>
  <r>
    <n v="61"/>
    <n v="61"/>
    <n v="2"/>
    <x v="0"/>
    <x v="0"/>
    <s v="HTML APIs"/>
    <s v="HTML Web Workers"/>
    <n v="10"/>
    <n v="610"/>
    <n v="10.166666666666666"/>
    <n v="1.2708333333333333"/>
    <n v="10"/>
    <x v="0"/>
  </r>
  <r>
    <n v="62"/>
    <n v="62"/>
    <n v="2"/>
    <x v="0"/>
    <x v="0"/>
    <s v="HTML APIs"/>
    <s v="HTML SSE"/>
    <n v="10"/>
    <n v="620"/>
    <n v="10.333333333333334"/>
    <n v="1.2916666666666667"/>
    <n v="10"/>
    <x v="0"/>
  </r>
  <r>
    <n v="63"/>
    <n v="63"/>
    <n v="2"/>
    <x v="0"/>
    <x v="0"/>
    <s v="HTML Examples"/>
    <s v="HTML Examples"/>
    <n v="10"/>
    <n v="630"/>
    <n v="10.5"/>
    <n v="1.3125"/>
    <n v="10"/>
    <x v="0"/>
  </r>
  <r>
    <n v="64"/>
    <n v="64"/>
    <n v="2"/>
    <x v="0"/>
    <x v="0"/>
    <s v="HTML Examples"/>
    <s v="HTML Examples"/>
    <n v="10"/>
    <n v="640"/>
    <n v="10.666666666666666"/>
    <n v="1.3333333333333333"/>
    <n v="10"/>
    <x v="0"/>
  </r>
  <r>
    <n v="65"/>
    <n v="65"/>
    <n v="2"/>
    <x v="0"/>
    <x v="0"/>
    <s v="HTML Examples"/>
    <s v="HTML Quiz"/>
    <n v="10"/>
    <n v="650"/>
    <n v="10.833333333333334"/>
    <n v="1.3541666666666667"/>
    <n v="10"/>
    <x v="0"/>
  </r>
  <r>
    <n v="66"/>
    <n v="66"/>
    <n v="2"/>
    <x v="0"/>
    <x v="0"/>
    <s v="HTML Examples"/>
    <s v="HTML Exercises"/>
    <n v="10"/>
    <n v="660"/>
    <n v="11"/>
    <n v="1.375"/>
    <n v="10"/>
    <x v="0"/>
  </r>
  <r>
    <n v="67"/>
    <n v="67"/>
    <n v="2"/>
    <x v="0"/>
    <x v="0"/>
    <s v="HTML Examples"/>
    <s v="HTML Certificate"/>
    <n v="10"/>
    <n v="670"/>
    <n v="11.166666666666666"/>
    <n v="1.3958333333333333"/>
    <n v="10"/>
    <x v="0"/>
  </r>
  <r>
    <n v="68"/>
    <n v="68"/>
    <n v="2"/>
    <x v="0"/>
    <x v="0"/>
    <s v="HTML Examples"/>
    <s v="HTML Summary"/>
    <n v="10"/>
    <n v="680"/>
    <n v="11.333333333333334"/>
    <n v="1.4166666666666667"/>
    <n v="10"/>
    <x v="0"/>
  </r>
  <r>
    <n v="69"/>
    <n v="69"/>
    <n v="2"/>
    <x v="0"/>
    <x v="0"/>
    <s v="HTML References"/>
    <s v="HTML References"/>
    <n v="10"/>
    <n v="690"/>
    <n v="11.5"/>
    <n v="1.4375"/>
    <n v="10"/>
    <x v="0"/>
  </r>
  <r>
    <n v="70"/>
    <n v="70"/>
    <n v="2"/>
    <x v="0"/>
    <x v="0"/>
    <s v="HTML References"/>
    <s v="HTML Tag List"/>
    <n v="10"/>
    <n v="700"/>
    <n v="11.666666666666666"/>
    <n v="1.4583333333333333"/>
    <n v="10"/>
    <x v="0"/>
  </r>
  <r>
    <n v="71"/>
    <n v="71"/>
    <n v="2"/>
    <x v="0"/>
    <x v="0"/>
    <s v="HTML References"/>
    <s v="HTML Attributes"/>
    <n v="10"/>
    <n v="710"/>
    <n v="11.833333333333334"/>
    <n v="1.4791666666666667"/>
    <n v="10"/>
    <x v="0"/>
  </r>
  <r>
    <n v="72"/>
    <n v="72"/>
    <n v="2"/>
    <x v="0"/>
    <x v="0"/>
    <s v="HTML References"/>
    <s v="HTML Events"/>
    <n v="10"/>
    <n v="720"/>
    <n v="12"/>
    <n v="1.5"/>
    <n v="10"/>
    <x v="0"/>
  </r>
  <r>
    <n v="73"/>
    <n v="73"/>
    <n v="2"/>
    <x v="0"/>
    <x v="0"/>
    <s v="HTML References"/>
    <s v="HTML Colors"/>
    <n v="10"/>
    <n v="730"/>
    <n v="12.166666666666666"/>
    <n v="1.5208333333333333"/>
    <n v="10"/>
    <x v="0"/>
  </r>
  <r>
    <n v="74"/>
    <n v="74"/>
    <n v="2"/>
    <x v="0"/>
    <x v="0"/>
    <s v="HTML References"/>
    <s v="HTML Canvas"/>
    <n v="10"/>
    <n v="740"/>
    <n v="12.333333333333334"/>
    <n v="1.5416666666666667"/>
    <n v="10"/>
    <x v="0"/>
  </r>
  <r>
    <n v="75"/>
    <n v="75"/>
    <n v="2"/>
    <x v="0"/>
    <x v="0"/>
    <s v="HTML References"/>
    <s v="HTML Audio/Video"/>
    <n v="10"/>
    <n v="750"/>
    <n v="12.5"/>
    <n v="1.5625"/>
    <n v="10"/>
    <x v="0"/>
  </r>
  <r>
    <n v="76"/>
    <n v="76"/>
    <n v="2"/>
    <x v="0"/>
    <x v="0"/>
    <s v="HTML References"/>
    <s v="HTML Doctypes"/>
    <n v="10"/>
    <n v="760"/>
    <n v="12.666666666666666"/>
    <n v="1.5833333333333333"/>
    <n v="10"/>
    <x v="0"/>
  </r>
  <r>
    <n v="77"/>
    <n v="77"/>
    <n v="2"/>
    <x v="0"/>
    <x v="0"/>
    <s v="HTML References"/>
    <s v="HTML Character Sets"/>
    <n v="10"/>
    <n v="770"/>
    <n v="12.833333333333334"/>
    <n v="1.6041666666666667"/>
    <n v="10"/>
    <x v="0"/>
  </r>
  <r>
    <n v="78"/>
    <n v="78"/>
    <n v="2"/>
    <x v="0"/>
    <x v="0"/>
    <s v="HTML References"/>
    <s v="HTML URL Encode"/>
    <n v="10"/>
    <n v="780"/>
    <n v="13"/>
    <n v="1.625"/>
    <n v="10"/>
    <x v="0"/>
  </r>
  <r>
    <n v="79"/>
    <n v="79"/>
    <n v="2"/>
    <x v="0"/>
    <x v="0"/>
    <s v="HTML References"/>
    <s v="HTML Lang Codes"/>
    <n v="10"/>
    <n v="790"/>
    <n v="13.166666666666666"/>
    <n v="1.6458333333333333"/>
    <n v="10"/>
    <x v="0"/>
  </r>
  <r>
    <n v="80"/>
    <n v="80"/>
    <n v="2"/>
    <x v="0"/>
    <x v="0"/>
    <s v="HTML References"/>
    <s v="HTTP Messages"/>
    <n v="10"/>
    <n v="800"/>
    <n v="13.333333333333334"/>
    <n v="1.6666666666666667"/>
    <n v="10"/>
    <x v="0"/>
  </r>
  <r>
    <n v="81"/>
    <n v="81"/>
    <n v="2"/>
    <x v="0"/>
    <x v="0"/>
    <s v="HTML References"/>
    <s v="HTTP Methods"/>
    <n v="10"/>
    <n v="810"/>
    <n v="13.5"/>
    <n v="1.6875"/>
    <n v="10"/>
    <x v="0"/>
  </r>
  <r>
    <n v="82"/>
    <n v="82"/>
    <n v="2"/>
    <x v="0"/>
    <x v="0"/>
    <s v="HTML References"/>
    <s v="PX to EM Converter"/>
    <n v="10"/>
    <n v="820"/>
    <n v="13.666666666666666"/>
    <n v="1.7083333333333333"/>
    <n v="10"/>
    <x v="0"/>
  </r>
  <r>
    <n v="83"/>
    <n v="83"/>
    <n v="2"/>
    <x v="0"/>
    <x v="0"/>
    <s v="HTML References"/>
    <s v="Keyboard Shortcuts"/>
    <n v="10"/>
    <n v="830"/>
    <n v="13.833333333333334"/>
    <n v="1.7291666666666667"/>
    <n v="10"/>
    <x v="0"/>
  </r>
  <r>
    <n v="84"/>
    <n v="1"/>
    <n v="3"/>
    <x v="1"/>
    <x v="1"/>
    <s v="CSS Introduction"/>
    <s v="CSS HOME"/>
    <n v="10"/>
    <n v="840"/>
    <n v="14"/>
    <n v="1.75"/>
    <n v="10"/>
    <x v="0"/>
  </r>
  <r>
    <n v="85"/>
    <n v="2"/>
    <n v="3"/>
    <x v="1"/>
    <x v="1"/>
    <s v="CSS Introduction"/>
    <s v="CSS Introduction"/>
    <n v="10"/>
    <n v="850"/>
    <n v="14.166666666666666"/>
    <n v="1.7708333333333333"/>
    <n v="10"/>
    <x v="0"/>
  </r>
  <r>
    <n v="86"/>
    <n v="3"/>
    <n v="3"/>
    <x v="1"/>
    <x v="1"/>
    <s v="CSS Introduction"/>
    <s v="CSS Syntax"/>
    <n v="10"/>
    <n v="860"/>
    <n v="14.333333333333334"/>
    <n v="1.7916666666666667"/>
    <n v="10"/>
    <x v="0"/>
  </r>
  <r>
    <n v="87"/>
    <n v="4"/>
    <n v="3"/>
    <x v="1"/>
    <x v="1"/>
    <s v="CSS Introduction"/>
    <s v="CSS How To"/>
    <n v="10"/>
    <n v="870"/>
    <n v="14.5"/>
    <n v="1.8125"/>
    <n v="10"/>
    <x v="0"/>
  </r>
  <r>
    <n v="88"/>
    <n v="5"/>
    <n v="3"/>
    <x v="1"/>
    <x v="1"/>
    <s v="CSS Introduction"/>
    <s v="CSS Colors"/>
    <n v="10"/>
    <n v="880"/>
    <n v="14.666666666666666"/>
    <n v="1.8333333333333333"/>
    <n v="10"/>
    <x v="0"/>
  </r>
  <r>
    <n v="89"/>
    <n v="6"/>
    <n v="3"/>
    <x v="1"/>
    <x v="1"/>
    <s v="CSS Introduction"/>
    <s v="CSS Backgrounds"/>
    <n v="10"/>
    <n v="890"/>
    <n v="14.833333333333334"/>
    <n v="1.8541666666666667"/>
    <n v="10"/>
    <x v="0"/>
  </r>
  <r>
    <n v="90"/>
    <n v="7"/>
    <n v="3"/>
    <x v="1"/>
    <x v="1"/>
    <s v="CSS Introduction"/>
    <s v="CSS Borders"/>
    <n v="10"/>
    <n v="900"/>
    <n v="15"/>
    <n v="1.875"/>
    <n v="10"/>
    <x v="0"/>
  </r>
  <r>
    <n v="91"/>
    <n v="8"/>
    <n v="3"/>
    <x v="1"/>
    <x v="1"/>
    <s v="CSS Introduction"/>
    <s v="CSS Margins"/>
    <n v="10"/>
    <n v="910"/>
    <n v="15.166666666666666"/>
    <n v="1.8958333333333333"/>
    <n v="10"/>
    <x v="0"/>
  </r>
  <r>
    <n v="92"/>
    <n v="9"/>
    <n v="3"/>
    <x v="1"/>
    <x v="1"/>
    <s v="CSS Introduction"/>
    <s v="CSS Padding"/>
    <n v="10"/>
    <n v="920"/>
    <n v="15.333333333333334"/>
    <n v="1.9166666666666667"/>
    <n v="10"/>
    <x v="0"/>
  </r>
  <r>
    <n v="93"/>
    <n v="10"/>
    <n v="3"/>
    <x v="1"/>
    <x v="1"/>
    <s v="CSS Introduction"/>
    <s v="CSS Height/Width"/>
    <n v="10"/>
    <n v="930"/>
    <n v="15.5"/>
    <n v="1.9375"/>
    <n v="10"/>
    <x v="0"/>
  </r>
  <r>
    <n v="94"/>
    <n v="11"/>
    <n v="3"/>
    <x v="1"/>
    <x v="1"/>
    <s v="CSS Introduction"/>
    <s v="CSS Box Model"/>
    <n v="10"/>
    <n v="940"/>
    <n v="15.666666666666666"/>
    <n v="1.9583333333333333"/>
    <n v="10"/>
    <x v="0"/>
  </r>
  <r>
    <n v="95"/>
    <n v="12"/>
    <n v="3"/>
    <x v="1"/>
    <x v="1"/>
    <s v="CSS Introduction"/>
    <s v="CSS Outline"/>
    <n v="10"/>
    <n v="950"/>
    <n v="15.833333333333334"/>
    <n v="1.9791666666666667"/>
    <n v="10"/>
    <x v="0"/>
  </r>
  <r>
    <n v="96"/>
    <n v="13"/>
    <n v="3"/>
    <x v="1"/>
    <x v="1"/>
    <s v="CSS Introduction"/>
    <s v="CSS Text"/>
    <n v="10"/>
    <n v="960"/>
    <n v="16"/>
    <n v="2"/>
    <n v="10"/>
    <x v="0"/>
  </r>
  <r>
    <n v="97"/>
    <n v="14"/>
    <n v="3"/>
    <x v="1"/>
    <x v="1"/>
    <s v="CSS Introduction"/>
    <s v="CSS Fonts"/>
    <n v="10"/>
    <n v="970"/>
    <n v="16.166666666666668"/>
    <n v="2.0208333333333335"/>
    <n v="10"/>
    <x v="0"/>
  </r>
  <r>
    <n v="98"/>
    <n v="15"/>
    <n v="3"/>
    <x v="1"/>
    <x v="1"/>
    <s v="CSS Introduction"/>
    <s v="CSS Icons"/>
    <n v="10"/>
    <n v="980"/>
    <n v="16.333333333333332"/>
    <n v="2.0416666666666665"/>
    <n v="10"/>
    <x v="0"/>
  </r>
  <r>
    <n v="99"/>
    <n v="16"/>
    <n v="3"/>
    <x v="1"/>
    <x v="1"/>
    <s v="CSS Introduction"/>
    <s v="CSS Links"/>
    <n v="10"/>
    <n v="990"/>
    <n v="16.5"/>
    <n v="2.0625"/>
    <n v="10"/>
    <x v="0"/>
  </r>
  <r>
    <n v="100"/>
    <n v="17"/>
    <n v="3"/>
    <x v="1"/>
    <x v="1"/>
    <s v="CSS Introduction"/>
    <s v="CSS Lists"/>
    <n v="10"/>
    <n v="1000"/>
    <n v="16.666666666666668"/>
    <n v="2.0833333333333335"/>
    <n v="10"/>
    <x v="0"/>
  </r>
  <r>
    <n v="101"/>
    <n v="18"/>
    <n v="3"/>
    <x v="1"/>
    <x v="1"/>
    <s v="CSS Introduction"/>
    <s v="CSS Tables"/>
    <n v="10"/>
    <n v="1010"/>
    <n v="16.833333333333332"/>
    <n v="2.1041666666666665"/>
    <n v="10"/>
    <x v="0"/>
  </r>
  <r>
    <n v="102"/>
    <n v="19"/>
    <n v="3"/>
    <x v="1"/>
    <x v="1"/>
    <s v="CSS Introduction"/>
    <s v="CSS Display"/>
    <n v="10"/>
    <n v="1020"/>
    <n v="17"/>
    <n v="2.125"/>
    <n v="10"/>
    <x v="0"/>
  </r>
  <r>
    <n v="103"/>
    <n v="20"/>
    <n v="3"/>
    <x v="1"/>
    <x v="1"/>
    <s v="CSS Introduction"/>
    <s v="CSS Max-width"/>
    <n v="10"/>
    <n v="1030"/>
    <n v="17.166666666666668"/>
    <n v="2.1458333333333335"/>
    <n v="10"/>
    <x v="0"/>
  </r>
  <r>
    <n v="104"/>
    <n v="21"/>
    <n v="3"/>
    <x v="1"/>
    <x v="1"/>
    <s v="CSS Introduction"/>
    <s v="CSS Position"/>
    <n v="10"/>
    <n v="1040"/>
    <n v="17.333333333333332"/>
    <n v="2.1666666666666665"/>
    <n v="10"/>
    <x v="0"/>
  </r>
  <r>
    <n v="105"/>
    <n v="22"/>
    <n v="3"/>
    <x v="1"/>
    <x v="1"/>
    <s v="CSS Introduction"/>
    <s v="CSS Overflow"/>
    <n v="10"/>
    <n v="1050"/>
    <n v="17.5"/>
    <n v="2.1875"/>
    <n v="10"/>
    <x v="0"/>
  </r>
  <r>
    <n v="106"/>
    <n v="23"/>
    <n v="3"/>
    <x v="1"/>
    <x v="1"/>
    <s v="CSS Introduction"/>
    <s v="CSS Float"/>
    <n v="10"/>
    <n v="1060"/>
    <n v="17.666666666666668"/>
    <n v="2.2083333333333335"/>
    <n v="10"/>
    <x v="0"/>
  </r>
  <r>
    <n v="107"/>
    <n v="24"/>
    <n v="3"/>
    <x v="1"/>
    <x v="1"/>
    <s v="CSS Introduction"/>
    <s v="CSS Inline-block"/>
    <n v="10"/>
    <n v="1070"/>
    <n v="17.833333333333332"/>
    <n v="2.2291666666666665"/>
    <n v="10"/>
    <x v="0"/>
  </r>
  <r>
    <n v="108"/>
    <n v="25"/>
    <n v="3"/>
    <x v="1"/>
    <x v="1"/>
    <s v="CSS Introduction"/>
    <s v="CSS Align"/>
    <n v="10"/>
    <n v="1080"/>
    <n v="18"/>
    <n v="2.25"/>
    <n v="10"/>
    <x v="0"/>
  </r>
  <r>
    <n v="109"/>
    <n v="26"/>
    <n v="3"/>
    <x v="1"/>
    <x v="1"/>
    <s v="CSS Introduction"/>
    <s v="CSS Combinators"/>
    <n v="10"/>
    <n v="1090"/>
    <n v="18.166666666666668"/>
    <n v="2.2708333333333335"/>
    <n v="10"/>
    <x v="0"/>
  </r>
  <r>
    <n v="110"/>
    <n v="27"/>
    <n v="3"/>
    <x v="1"/>
    <x v="1"/>
    <s v="CSS Introduction"/>
    <s v="CSS Pseudo-class"/>
    <n v="10"/>
    <n v="1100"/>
    <n v="18.333333333333332"/>
    <n v="2.2916666666666665"/>
    <n v="10"/>
    <x v="0"/>
  </r>
  <r>
    <n v="111"/>
    <n v="28"/>
    <n v="3"/>
    <x v="1"/>
    <x v="1"/>
    <s v="CSS Introduction"/>
    <s v="CSS Pseudo-element"/>
    <n v="10"/>
    <n v="1110"/>
    <n v="18.5"/>
    <n v="2.3125"/>
    <n v="10"/>
    <x v="0"/>
  </r>
  <r>
    <n v="112"/>
    <n v="29"/>
    <n v="3"/>
    <x v="1"/>
    <x v="1"/>
    <s v="CSS Introduction"/>
    <s v="CSS Opacity"/>
    <n v="10"/>
    <n v="1120"/>
    <n v="18.666666666666668"/>
    <n v="2.3333333333333335"/>
    <n v="10"/>
    <x v="0"/>
  </r>
  <r>
    <n v="113"/>
    <n v="30"/>
    <n v="3"/>
    <x v="1"/>
    <x v="1"/>
    <s v="CSS Introduction"/>
    <s v="CSS Navigation Bar"/>
    <n v="10"/>
    <n v="1130"/>
    <n v="18.833333333333332"/>
    <n v="2.3541666666666665"/>
    <n v="10"/>
    <x v="0"/>
  </r>
  <r>
    <n v="114"/>
    <n v="31"/>
    <n v="3"/>
    <x v="1"/>
    <x v="1"/>
    <s v="CSS Introduction"/>
    <s v="CSS Dropdowns"/>
    <n v="10"/>
    <n v="1140"/>
    <n v="19"/>
    <n v="2.375"/>
    <n v="10"/>
    <x v="0"/>
  </r>
  <r>
    <n v="115"/>
    <n v="32"/>
    <n v="3"/>
    <x v="1"/>
    <x v="1"/>
    <s v="CSS Introduction"/>
    <s v="CSS Tooltips"/>
    <n v="10"/>
    <n v="1150"/>
    <n v="19.166666666666668"/>
    <n v="2.3958333333333335"/>
    <n v="10"/>
    <x v="0"/>
  </r>
  <r>
    <n v="116"/>
    <n v="33"/>
    <n v="3"/>
    <x v="1"/>
    <x v="1"/>
    <s v="CSS Introduction"/>
    <s v="CSS Image Gallery"/>
    <n v="10"/>
    <n v="1160"/>
    <n v="19.333333333333332"/>
    <n v="2.4166666666666665"/>
    <n v="10"/>
    <x v="0"/>
  </r>
  <r>
    <n v="117"/>
    <n v="34"/>
    <n v="3"/>
    <x v="1"/>
    <x v="1"/>
    <s v="CSS Introduction"/>
    <s v="CSS Image Sprites"/>
    <n v="10"/>
    <n v="1170"/>
    <n v="19.5"/>
    <n v="2.4375"/>
    <n v="10"/>
    <x v="0"/>
  </r>
  <r>
    <n v="118"/>
    <n v="35"/>
    <n v="3"/>
    <x v="1"/>
    <x v="1"/>
    <s v="CSS Introduction"/>
    <s v="CSS Attr Selectors"/>
    <n v="10"/>
    <n v="1180"/>
    <n v="19.666666666666668"/>
    <n v="2.4583333333333335"/>
    <n v="10"/>
    <x v="0"/>
  </r>
  <r>
    <n v="119"/>
    <n v="36"/>
    <n v="3"/>
    <x v="1"/>
    <x v="1"/>
    <s v="CSS Introduction"/>
    <s v="CSS Forms"/>
    <n v="10"/>
    <n v="1190"/>
    <n v="19.833333333333332"/>
    <n v="2.4791666666666665"/>
    <n v="10"/>
    <x v="0"/>
  </r>
  <r>
    <n v="120"/>
    <n v="37"/>
    <n v="3"/>
    <x v="1"/>
    <x v="1"/>
    <s v="CSS Introduction"/>
    <s v="CSS Counters"/>
    <n v="10"/>
    <n v="1200"/>
    <n v="20"/>
    <n v="2.5"/>
    <n v="10"/>
    <x v="0"/>
  </r>
  <r>
    <n v="121"/>
    <n v="39"/>
    <n v="3"/>
    <x v="1"/>
    <x v="1"/>
    <s v="CSS3 Introduction"/>
    <s v="CSS3"/>
    <n v="10"/>
    <n v="1210"/>
    <n v="20.166666666666668"/>
    <n v="2.5208333333333335"/>
    <n v="10"/>
    <x v="0"/>
  </r>
  <r>
    <n v="122"/>
    <n v="40"/>
    <n v="3"/>
    <x v="1"/>
    <x v="1"/>
    <s v="CSS3 Introduction"/>
    <s v="CSS3 Introduction"/>
    <n v="10"/>
    <n v="1220"/>
    <n v="20.333333333333332"/>
    <n v="2.5416666666666665"/>
    <n v="10"/>
    <x v="0"/>
  </r>
  <r>
    <n v="123"/>
    <n v="41"/>
    <n v="3"/>
    <x v="1"/>
    <x v="1"/>
    <s v="CSS3 Introduction"/>
    <s v="CSS3 Rounded Corners"/>
    <n v="10"/>
    <n v="1230"/>
    <n v="20.5"/>
    <n v="2.5625"/>
    <n v="10"/>
    <x v="0"/>
  </r>
  <r>
    <n v="124"/>
    <n v="42"/>
    <n v="3"/>
    <x v="1"/>
    <x v="1"/>
    <s v="CSS3 Introduction"/>
    <s v="CSS3 Border Images"/>
    <n v="10"/>
    <n v="1240"/>
    <n v="20.666666666666668"/>
    <n v="2.5833333333333335"/>
    <n v="10"/>
    <x v="0"/>
  </r>
  <r>
    <n v="125"/>
    <n v="43"/>
    <n v="3"/>
    <x v="1"/>
    <x v="1"/>
    <s v="CSS3 Introduction"/>
    <s v="CSS3 Backgrounds"/>
    <n v="10"/>
    <n v="1250"/>
    <n v="20.833333333333332"/>
    <n v="2.6041666666666665"/>
    <n v="10"/>
    <x v="0"/>
  </r>
  <r>
    <n v="126"/>
    <n v="44"/>
    <n v="3"/>
    <x v="1"/>
    <x v="1"/>
    <s v="CSS3 Introduction"/>
    <s v="CSS3 Colors"/>
    <n v="10"/>
    <n v="1260"/>
    <n v="21"/>
    <n v="2.625"/>
    <n v="10"/>
    <x v="0"/>
  </r>
  <r>
    <n v="127"/>
    <n v="45"/>
    <n v="3"/>
    <x v="1"/>
    <x v="1"/>
    <s v="CSS3 Introduction"/>
    <s v="CSS3 Gradients"/>
    <n v="10"/>
    <n v="1270"/>
    <n v="21.166666666666668"/>
    <n v="2.6458333333333335"/>
    <n v="10"/>
    <x v="0"/>
  </r>
  <r>
    <n v="128"/>
    <n v="46"/>
    <n v="3"/>
    <x v="1"/>
    <x v="1"/>
    <s v="CSS3 Introduction"/>
    <s v="CSS3 Shadows"/>
    <n v="10"/>
    <n v="1280"/>
    <n v="21.333333333333332"/>
    <n v="2.6666666666666665"/>
    <n v="10"/>
    <x v="0"/>
  </r>
  <r>
    <n v="129"/>
    <n v="47"/>
    <n v="3"/>
    <x v="1"/>
    <x v="1"/>
    <s v="CSS3 Introduction"/>
    <s v="CSS3 Text"/>
    <n v="10"/>
    <n v="1290"/>
    <n v="21.5"/>
    <n v="2.6875"/>
    <n v="10"/>
    <x v="0"/>
  </r>
  <r>
    <n v="130"/>
    <n v="48"/>
    <n v="3"/>
    <x v="1"/>
    <x v="1"/>
    <s v="CSS3 Introduction"/>
    <s v="CSS3 Fonts"/>
    <n v="10"/>
    <n v="1300"/>
    <n v="21.666666666666668"/>
    <n v="2.7083333333333335"/>
    <n v="10"/>
    <x v="0"/>
  </r>
  <r>
    <n v="131"/>
    <n v="49"/>
    <n v="3"/>
    <x v="1"/>
    <x v="1"/>
    <s v="CSS3 Introduction"/>
    <s v="CSS3 2D Transforms"/>
    <n v="10"/>
    <n v="1310"/>
    <n v="21.833333333333332"/>
    <n v="2.7291666666666665"/>
    <n v="10"/>
    <x v="0"/>
  </r>
  <r>
    <n v="132"/>
    <n v="50"/>
    <n v="3"/>
    <x v="1"/>
    <x v="1"/>
    <s v="CSS3 Introduction"/>
    <s v="CSS3 3D Transforms"/>
    <n v="10"/>
    <n v="1320"/>
    <n v="22"/>
    <n v="2.75"/>
    <n v="10"/>
    <x v="0"/>
  </r>
  <r>
    <n v="133"/>
    <n v="51"/>
    <n v="3"/>
    <x v="1"/>
    <x v="1"/>
    <s v="CSS3 Introduction"/>
    <s v="CSS3 Transitions"/>
    <n v="10"/>
    <n v="1330"/>
    <n v="22.166666666666668"/>
    <n v="2.7708333333333335"/>
    <n v="10"/>
    <x v="0"/>
  </r>
  <r>
    <n v="134"/>
    <n v="52"/>
    <n v="3"/>
    <x v="1"/>
    <x v="1"/>
    <s v="CSS3 Introduction"/>
    <s v="CSS3 Animations"/>
    <n v="10"/>
    <n v="1340"/>
    <n v="22.333333333333332"/>
    <n v="2.7916666666666665"/>
    <n v="10"/>
    <x v="0"/>
  </r>
  <r>
    <n v="135"/>
    <n v="53"/>
    <n v="3"/>
    <x v="1"/>
    <x v="1"/>
    <s v="CSS3 Introduction"/>
    <s v="CSS3 Images"/>
    <n v="10"/>
    <n v="1350"/>
    <n v="22.5"/>
    <n v="2.8125"/>
    <n v="10"/>
    <x v="0"/>
  </r>
  <r>
    <n v="136"/>
    <n v="54"/>
    <n v="3"/>
    <x v="1"/>
    <x v="1"/>
    <s v="CSS3 Introduction"/>
    <s v="CSS3 Buttons"/>
    <n v="10"/>
    <n v="1360"/>
    <n v="22.666666666666668"/>
    <n v="2.8333333333333335"/>
    <n v="10"/>
    <x v="0"/>
  </r>
  <r>
    <n v="137"/>
    <n v="55"/>
    <n v="3"/>
    <x v="1"/>
    <x v="1"/>
    <s v="CSS3 Introduction"/>
    <s v="CSS3 Pagination"/>
    <n v="10"/>
    <n v="1370"/>
    <n v="22.833333333333332"/>
    <n v="2.8541666666666665"/>
    <n v="10"/>
    <x v="0"/>
  </r>
  <r>
    <n v="138"/>
    <n v="56"/>
    <n v="3"/>
    <x v="1"/>
    <x v="1"/>
    <s v="CSS3 Introduction"/>
    <s v="CSS3 Multiple Columns"/>
    <n v="10"/>
    <n v="1380"/>
    <n v="23"/>
    <n v="2.875"/>
    <n v="10"/>
    <x v="0"/>
  </r>
  <r>
    <n v="139"/>
    <n v="57"/>
    <n v="3"/>
    <x v="1"/>
    <x v="1"/>
    <s v="CSS3 Introduction"/>
    <s v="CSS3 User Interface"/>
    <n v="10"/>
    <n v="1390"/>
    <n v="23.166666666666668"/>
    <n v="2.8958333333333335"/>
    <n v="10"/>
    <x v="0"/>
  </r>
  <r>
    <n v="140"/>
    <n v="58"/>
    <n v="3"/>
    <x v="1"/>
    <x v="1"/>
    <s v="CSS3 Introduction"/>
    <s v="CSS3 Box Sizing"/>
    <n v="10"/>
    <n v="1400"/>
    <n v="23.333333333333332"/>
    <n v="2.9166666666666665"/>
    <n v="10"/>
    <x v="0"/>
  </r>
  <r>
    <n v="141"/>
    <n v="59"/>
    <n v="3"/>
    <x v="1"/>
    <x v="1"/>
    <s v="CSS3 Introduction"/>
    <s v="CSS3 Flexbox"/>
    <n v="10"/>
    <n v="1410"/>
    <n v="23.5"/>
    <n v="2.9375"/>
    <n v="10"/>
    <x v="0"/>
  </r>
  <r>
    <n v="142"/>
    <n v="60"/>
    <n v="3"/>
    <x v="1"/>
    <x v="1"/>
    <s v="CSS3 Introduction"/>
    <s v="CSS3 Media Queries"/>
    <n v="10"/>
    <n v="1420"/>
    <n v="23.666666666666668"/>
    <n v="2.9583333333333335"/>
    <n v="10"/>
    <x v="0"/>
  </r>
  <r>
    <n v="143"/>
    <n v="61"/>
    <n v="3"/>
    <x v="1"/>
    <x v="1"/>
    <s v="CSS3 Introduction"/>
    <s v="CSS3 MQ Examples"/>
    <n v="10"/>
    <n v="1430"/>
    <n v="23.833333333333332"/>
    <n v="2.9791666666666665"/>
    <n v="10"/>
    <x v="0"/>
  </r>
  <r>
    <n v="144"/>
    <n v="63"/>
    <n v="3"/>
    <x v="1"/>
    <x v="1"/>
    <s v="CSS Responsive"/>
    <s v="CSS Responsive"/>
    <n v="10"/>
    <n v="1440"/>
    <n v="24"/>
    <n v="3"/>
    <n v="10"/>
    <x v="0"/>
  </r>
  <r>
    <n v="145"/>
    <n v="64"/>
    <n v="3"/>
    <x v="1"/>
    <x v="1"/>
    <s v="CSS Responsive"/>
    <s v="RWD Intro"/>
    <n v="10"/>
    <n v="1450"/>
    <n v="24.166666666666668"/>
    <n v="3.0208333333333335"/>
    <n v="10"/>
    <x v="0"/>
  </r>
  <r>
    <n v="146"/>
    <n v="65"/>
    <n v="3"/>
    <x v="1"/>
    <x v="1"/>
    <s v="CSS Responsive"/>
    <s v="RWD Viewport"/>
    <n v="10"/>
    <n v="1460"/>
    <n v="24.333333333333332"/>
    <n v="3.0416666666666665"/>
    <n v="10"/>
    <x v="0"/>
  </r>
  <r>
    <n v="147"/>
    <n v="66"/>
    <n v="3"/>
    <x v="1"/>
    <x v="1"/>
    <s v="CSS Responsive"/>
    <s v="RWD Grid View"/>
    <n v="10"/>
    <n v="1470"/>
    <n v="24.5"/>
    <n v="3.0625"/>
    <n v="10"/>
    <x v="0"/>
  </r>
  <r>
    <n v="148"/>
    <n v="67"/>
    <n v="3"/>
    <x v="1"/>
    <x v="1"/>
    <s v="CSS Responsive"/>
    <s v="RWD Media Queries"/>
    <n v="10"/>
    <n v="1480"/>
    <n v="24.666666666666668"/>
    <n v="3.0833333333333335"/>
    <n v="10"/>
    <x v="0"/>
  </r>
  <r>
    <n v="149"/>
    <n v="68"/>
    <n v="3"/>
    <x v="1"/>
    <x v="1"/>
    <s v="CSS Responsive"/>
    <s v="RWD Images"/>
    <n v="10"/>
    <n v="1490"/>
    <n v="24.833333333333332"/>
    <n v="3.1041666666666665"/>
    <n v="10"/>
    <x v="0"/>
  </r>
  <r>
    <n v="150"/>
    <n v="69"/>
    <n v="3"/>
    <x v="1"/>
    <x v="1"/>
    <s v="CSS Responsive"/>
    <s v="RWD Videos"/>
    <n v="10"/>
    <n v="1500"/>
    <n v="25"/>
    <n v="3.125"/>
    <n v="10"/>
    <x v="0"/>
  </r>
  <r>
    <n v="151"/>
    <n v="70"/>
    <n v="3"/>
    <x v="1"/>
    <x v="1"/>
    <s v="CSS Responsive"/>
    <s v="RWD Frameworks"/>
    <n v="10"/>
    <n v="1510"/>
    <n v="25.166666666666668"/>
    <n v="3.1458333333333335"/>
    <n v="10"/>
    <x v="0"/>
  </r>
  <r>
    <n v="152"/>
    <n v="71"/>
    <n v="3"/>
    <x v="1"/>
    <x v="1"/>
    <s v="CSS Responsive"/>
    <s v="RWD Templates"/>
    <n v="10"/>
    <n v="1520"/>
    <n v="25.333333333333332"/>
    <n v="3.1666666666666665"/>
    <n v="10"/>
    <x v="0"/>
  </r>
  <r>
    <n v="153"/>
    <n v="73"/>
    <n v="3"/>
    <x v="1"/>
    <x v="1"/>
    <s v="CSS Examples"/>
    <s v="CSS Examples"/>
    <n v="10"/>
    <n v="1530"/>
    <n v="25.5"/>
    <n v="3.1875"/>
    <n v="10"/>
    <x v="0"/>
  </r>
  <r>
    <n v="154"/>
    <n v="74"/>
    <n v="3"/>
    <x v="1"/>
    <x v="1"/>
    <s v="CSS Examples"/>
    <s v="CSS Examples"/>
    <n v="10"/>
    <n v="1540"/>
    <n v="25.666666666666668"/>
    <n v="3.2083333333333335"/>
    <n v="10"/>
    <x v="0"/>
  </r>
  <r>
    <n v="155"/>
    <n v="75"/>
    <n v="3"/>
    <x v="1"/>
    <x v="1"/>
    <s v="CSS Examples"/>
    <s v="CSS Quiz"/>
    <n v="10"/>
    <n v="1550"/>
    <n v="25.833333333333332"/>
    <n v="3.2291666666666665"/>
    <n v="10"/>
    <x v="0"/>
  </r>
  <r>
    <n v="156"/>
    <n v="76"/>
    <n v="3"/>
    <x v="1"/>
    <x v="1"/>
    <s v="CSS Examples"/>
    <s v="CSS Exercises"/>
    <n v="10"/>
    <n v="1560"/>
    <n v="26"/>
    <n v="3.25"/>
    <n v="10"/>
    <x v="0"/>
  </r>
  <r>
    <n v="157"/>
    <n v="77"/>
    <n v="3"/>
    <x v="1"/>
    <x v="1"/>
    <s v="CSS Examples"/>
    <s v="CSS Certificate"/>
    <n v="10"/>
    <n v="1570"/>
    <n v="26.166666666666668"/>
    <n v="3.2708333333333335"/>
    <n v="10"/>
    <x v="0"/>
  </r>
  <r>
    <n v="158"/>
    <n v="79"/>
    <n v="3"/>
    <x v="1"/>
    <x v="1"/>
    <s v="CSS References"/>
    <s v="CSS References"/>
    <n v="10"/>
    <n v="1580"/>
    <n v="26.333333333333332"/>
    <n v="3.2916666666666665"/>
    <n v="10"/>
    <x v="0"/>
  </r>
  <r>
    <n v="159"/>
    <n v="80"/>
    <n v="3"/>
    <x v="1"/>
    <x v="1"/>
    <s v="CSS References"/>
    <s v="CSS Reference"/>
    <n v="10"/>
    <n v="1590"/>
    <n v="26.5"/>
    <n v="3.3125"/>
    <n v="10"/>
    <x v="0"/>
  </r>
  <r>
    <n v="160"/>
    <n v="81"/>
    <n v="3"/>
    <x v="1"/>
    <x v="1"/>
    <s v="CSS References"/>
    <s v="CSS Selectors"/>
    <n v="10"/>
    <n v="1600"/>
    <n v="26.666666666666668"/>
    <n v="3.3333333333333335"/>
    <n v="10"/>
    <x v="0"/>
  </r>
  <r>
    <n v="161"/>
    <n v="82"/>
    <n v="3"/>
    <x v="1"/>
    <x v="1"/>
    <s v="CSS References"/>
    <s v="CSS Functions"/>
    <n v="10"/>
    <n v="1610"/>
    <n v="26.833333333333332"/>
    <n v="3.3541666666666665"/>
    <n v="10"/>
    <x v="0"/>
  </r>
  <r>
    <n v="162"/>
    <n v="83"/>
    <n v="3"/>
    <x v="1"/>
    <x v="1"/>
    <s v="CSS References"/>
    <s v="CSS Reference Aural"/>
    <n v="10"/>
    <n v="1620"/>
    <n v="27"/>
    <n v="3.375"/>
    <n v="10"/>
    <x v="0"/>
  </r>
  <r>
    <n v="163"/>
    <n v="84"/>
    <n v="3"/>
    <x v="1"/>
    <x v="1"/>
    <s v="CSS References"/>
    <s v="CSS Web Safe Fonts"/>
    <n v="10"/>
    <n v="1630"/>
    <n v="27.166666666666668"/>
    <n v="3.3958333333333335"/>
    <n v="10"/>
    <x v="0"/>
  </r>
  <r>
    <n v="164"/>
    <n v="85"/>
    <n v="3"/>
    <x v="1"/>
    <x v="1"/>
    <s v="CSS References"/>
    <s v="CSS Animatable"/>
    <n v="10"/>
    <n v="1640"/>
    <n v="27.333333333333332"/>
    <n v="3.4166666666666665"/>
    <n v="10"/>
    <x v="0"/>
  </r>
  <r>
    <n v="165"/>
    <n v="86"/>
    <n v="3"/>
    <x v="1"/>
    <x v="1"/>
    <s v="CSS References"/>
    <s v="CSS Units"/>
    <n v="10"/>
    <n v="1650"/>
    <n v="27.5"/>
    <n v="3.4375"/>
    <n v="10"/>
    <x v="0"/>
  </r>
  <r>
    <n v="166"/>
    <n v="87"/>
    <n v="3"/>
    <x v="1"/>
    <x v="1"/>
    <s v="CSS References"/>
    <s v="CSS PX-EM Converter"/>
    <n v="10"/>
    <n v="1660"/>
    <n v="27.666666666666668"/>
    <n v="3.4583333333333335"/>
    <n v="10"/>
    <x v="0"/>
  </r>
  <r>
    <n v="167"/>
    <n v="88"/>
    <n v="3"/>
    <x v="1"/>
    <x v="1"/>
    <s v="CSS References"/>
    <s v="CSS Colors"/>
    <n v="10"/>
    <n v="1670"/>
    <n v="27.833333333333332"/>
    <n v="3.4791666666666665"/>
    <n v="10"/>
    <x v="0"/>
  </r>
  <r>
    <n v="168"/>
    <n v="89"/>
    <n v="3"/>
    <x v="1"/>
    <x v="1"/>
    <s v="CSS References"/>
    <s v="CSS Color Values"/>
    <n v="10"/>
    <n v="1680"/>
    <n v="28"/>
    <n v="3.5"/>
    <n v="10"/>
    <x v="0"/>
  </r>
  <r>
    <n v="169"/>
    <n v="90"/>
    <n v="3"/>
    <x v="1"/>
    <x v="1"/>
    <s v="CSS References"/>
    <s v="CSS Default Values"/>
    <n v="10"/>
    <n v="1690"/>
    <n v="28.166666666666668"/>
    <n v="3.5208333333333335"/>
    <n v="10"/>
    <x v="0"/>
  </r>
  <r>
    <n v="170"/>
    <n v="91"/>
    <n v="3"/>
    <x v="1"/>
    <x v="1"/>
    <s v="CSS References"/>
    <s v="CSS3 Browser Support"/>
    <n v="10"/>
    <n v="1700"/>
    <n v="28.333333333333332"/>
    <n v="3.5416666666666665"/>
    <n v="10"/>
    <x v="0"/>
  </r>
  <r>
    <n v="171"/>
    <n v="1"/>
    <n v="4"/>
    <x v="2"/>
    <x v="2"/>
    <s v="JS Introduction"/>
    <s v="JS HOME"/>
    <n v="10"/>
    <n v="1710"/>
    <n v="28.5"/>
    <n v="3.5625"/>
    <m/>
    <x v="1"/>
  </r>
  <r>
    <n v="172"/>
    <n v="2"/>
    <n v="4"/>
    <x v="2"/>
    <x v="2"/>
    <s v="JS Introduction"/>
    <s v="JS Introduction"/>
    <n v="10"/>
    <n v="1720"/>
    <n v="28.666666666666668"/>
    <n v="3.5833333333333335"/>
    <m/>
    <x v="1"/>
  </r>
  <r>
    <n v="173"/>
    <n v="3"/>
    <n v="4"/>
    <x v="2"/>
    <x v="2"/>
    <s v="JS Introduction"/>
    <s v="JS Where To"/>
    <n v="10"/>
    <n v="1730"/>
    <n v="28.833333333333332"/>
    <n v="3.6041666666666665"/>
    <m/>
    <x v="1"/>
  </r>
  <r>
    <n v="174"/>
    <n v="4"/>
    <n v="4"/>
    <x v="2"/>
    <x v="2"/>
    <s v="JS Introduction"/>
    <s v="JS Output"/>
    <n v="10"/>
    <n v="1740"/>
    <n v="29"/>
    <n v="3.625"/>
    <m/>
    <x v="1"/>
  </r>
  <r>
    <n v="175"/>
    <n v="5"/>
    <n v="4"/>
    <x v="2"/>
    <x v="2"/>
    <s v="JS Introduction"/>
    <s v="JS Syntax"/>
    <n v="10"/>
    <n v="1750"/>
    <n v="29.166666666666668"/>
    <n v="3.6458333333333335"/>
    <m/>
    <x v="1"/>
  </r>
  <r>
    <n v="176"/>
    <n v="6"/>
    <n v="4"/>
    <x v="2"/>
    <x v="2"/>
    <s v="JS Introduction"/>
    <s v="JS Statements"/>
    <n v="10"/>
    <n v="1760"/>
    <n v="29.333333333333332"/>
    <n v="3.6666666666666665"/>
    <m/>
    <x v="1"/>
  </r>
  <r>
    <n v="177"/>
    <n v="7"/>
    <n v="4"/>
    <x v="2"/>
    <x v="2"/>
    <s v="JS Introduction"/>
    <s v="JS Comments"/>
    <n v="10"/>
    <n v="1770"/>
    <n v="29.5"/>
    <n v="3.6875"/>
    <m/>
    <x v="1"/>
  </r>
  <r>
    <n v="178"/>
    <n v="8"/>
    <n v="4"/>
    <x v="2"/>
    <x v="2"/>
    <s v="JS Introduction"/>
    <s v="JS Variables"/>
    <n v="10"/>
    <n v="1780"/>
    <n v="29.666666666666668"/>
    <n v="3.7083333333333335"/>
    <m/>
    <x v="1"/>
  </r>
  <r>
    <n v="179"/>
    <n v="9"/>
    <n v="4"/>
    <x v="2"/>
    <x v="2"/>
    <s v="JS Introduction"/>
    <s v="JS Operators"/>
    <n v="10"/>
    <n v="1790"/>
    <n v="29.833333333333332"/>
    <n v="3.7291666666666665"/>
    <m/>
    <x v="1"/>
  </r>
  <r>
    <n v="180"/>
    <n v="10"/>
    <n v="4"/>
    <x v="2"/>
    <x v="2"/>
    <s v="JS Introduction"/>
    <s v="JS Arithmetic"/>
    <n v="10"/>
    <n v="1800"/>
    <n v="30"/>
    <n v="3.75"/>
    <m/>
    <x v="1"/>
  </r>
  <r>
    <n v="181"/>
    <n v="11"/>
    <n v="4"/>
    <x v="2"/>
    <x v="2"/>
    <s v="JS Introduction"/>
    <s v="JS Assignment"/>
    <n v="10"/>
    <n v="1810"/>
    <n v="30.166666666666668"/>
    <n v="3.7708333333333335"/>
    <m/>
    <x v="1"/>
  </r>
  <r>
    <n v="182"/>
    <n v="12"/>
    <n v="4"/>
    <x v="2"/>
    <x v="2"/>
    <s v="JS Introduction"/>
    <s v="JS Data Types"/>
    <n v="10"/>
    <n v="1820"/>
    <n v="30.333333333333332"/>
    <n v="3.7916666666666665"/>
    <m/>
    <x v="1"/>
  </r>
  <r>
    <n v="183"/>
    <n v="13"/>
    <n v="4"/>
    <x v="2"/>
    <x v="2"/>
    <s v="JS Introduction"/>
    <s v="JS Functions"/>
    <n v="10"/>
    <n v="1830"/>
    <n v="30.5"/>
    <n v="3.8125"/>
    <m/>
    <x v="1"/>
  </r>
  <r>
    <n v="184"/>
    <n v="14"/>
    <n v="4"/>
    <x v="2"/>
    <x v="2"/>
    <s v="JS Introduction"/>
    <s v="JS Objects"/>
    <n v="10"/>
    <n v="1840"/>
    <n v="30.666666666666668"/>
    <n v="3.8333333333333335"/>
    <m/>
    <x v="1"/>
  </r>
  <r>
    <n v="185"/>
    <n v="15"/>
    <n v="4"/>
    <x v="2"/>
    <x v="2"/>
    <s v="JS Introduction"/>
    <s v="JS Scope"/>
    <n v="10"/>
    <n v="1850"/>
    <n v="30.833333333333332"/>
    <n v="3.8541666666666665"/>
    <m/>
    <x v="1"/>
  </r>
  <r>
    <n v="186"/>
    <n v="16"/>
    <n v="4"/>
    <x v="2"/>
    <x v="2"/>
    <s v="JS Introduction"/>
    <s v="JS Events"/>
    <n v="10"/>
    <n v="1860"/>
    <n v="31"/>
    <n v="3.875"/>
    <m/>
    <x v="1"/>
  </r>
  <r>
    <n v="187"/>
    <n v="17"/>
    <n v="4"/>
    <x v="2"/>
    <x v="2"/>
    <s v="JS Introduction"/>
    <s v="JS Strings"/>
    <n v="10"/>
    <n v="1870"/>
    <n v="31.166666666666668"/>
    <n v="3.8958333333333335"/>
    <m/>
    <x v="1"/>
  </r>
  <r>
    <n v="188"/>
    <n v="18"/>
    <n v="4"/>
    <x v="2"/>
    <x v="2"/>
    <s v="JS Introduction"/>
    <s v="JS String Methods"/>
    <n v="10"/>
    <n v="1880"/>
    <n v="31.333333333333332"/>
    <n v="3.9166666666666665"/>
    <m/>
    <x v="1"/>
  </r>
  <r>
    <n v="189"/>
    <n v="19"/>
    <n v="4"/>
    <x v="2"/>
    <x v="2"/>
    <s v="JS Introduction"/>
    <s v="JS Numbers"/>
    <n v="10"/>
    <n v="1890"/>
    <n v="31.5"/>
    <n v="3.9375"/>
    <m/>
    <x v="1"/>
  </r>
  <r>
    <n v="190"/>
    <n v="20"/>
    <n v="4"/>
    <x v="2"/>
    <x v="2"/>
    <s v="JS Introduction"/>
    <s v="JS Number Methods"/>
    <n v="10"/>
    <n v="1900"/>
    <n v="31.666666666666668"/>
    <n v="3.9583333333333335"/>
    <m/>
    <x v="1"/>
  </r>
  <r>
    <n v="191"/>
    <n v="21"/>
    <n v="4"/>
    <x v="2"/>
    <x v="2"/>
    <s v="JS Introduction"/>
    <s v="JS Math"/>
    <n v="10"/>
    <n v="1910"/>
    <n v="31.833333333333332"/>
    <n v="3.9791666666666665"/>
    <m/>
    <x v="1"/>
  </r>
  <r>
    <n v="192"/>
    <n v="22"/>
    <n v="4"/>
    <x v="2"/>
    <x v="2"/>
    <s v="JS Introduction"/>
    <s v="JS Random"/>
    <n v="10"/>
    <n v="1920"/>
    <n v="32"/>
    <n v="4"/>
    <m/>
    <x v="1"/>
  </r>
  <r>
    <n v="193"/>
    <n v="23"/>
    <n v="4"/>
    <x v="2"/>
    <x v="2"/>
    <s v="JS Introduction"/>
    <s v="JS Dates"/>
    <n v="10"/>
    <n v="1930"/>
    <n v="32.166666666666664"/>
    <n v="4.020833333333333"/>
    <m/>
    <x v="1"/>
  </r>
  <r>
    <n v="194"/>
    <n v="24"/>
    <n v="4"/>
    <x v="2"/>
    <x v="2"/>
    <s v="JS Introduction"/>
    <s v="JS Date Formats"/>
    <n v="10"/>
    <n v="1940"/>
    <n v="32.333333333333336"/>
    <n v="4.041666666666667"/>
    <m/>
    <x v="1"/>
  </r>
  <r>
    <n v="195"/>
    <n v="25"/>
    <n v="4"/>
    <x v="2"/>
    <x v="2"/>
    <s v="JS Introduction"/>
    <s v="JS Date Methods"/>
    <n v="10"/>
    <n v="1950"/>
    <n v="32.5"/>
    <n v="4.0625"/>
    <m/>
    <x v="1"/>
  </r>
  <r>
    <n v="196"/>
    <n v="26"/>
    <n v="4"/>
    <x v="2"/>
    <x v="2"/>
    <s v="JS Introduction"/>
    <s v="JS Arrays"/>
    <n v="10"/>
    <n v="1960"/>
    <n v="32.666666666666664"/>
    <n v="4.083333333333333"/>
    <m/>
    <x v="1"/>
  </r>
  <r>
    <n v="197"/>
    <n v="27"/>
    <n v="4"/>
    <x v="2"/>
    <x v="2"/>
    <s v="JS Introduction"/>
    <s v="JS Array Methods"/>
    <n v="10"/>
    <n v="1970"/>
    <n v="32.833333333333336"/>
    <n v="4.104166666666667"/>
    <m/>
    <x v="1"/>
  </r>
  <r>
    <n v="198"/>
    <n v="28"/>
    <n v="4"/>
    <x v="2"/>
    <x v="2"/>
    <s v="JS Introduction"/>
    <s v="JS Array Sort"/>
    <n v="10"/>
    <n v="1980"/>
    <n v="33"/>
    <n v="4.125"/>
    <m/>
    <x v="1"/>
  </r>
  <r>
    <n v="199"/>
    <n v="29"/>
    <n v="4"/>
    <x v="2"/>
    <x v="2"/>
    <s v="JS Introduction"/>
    <s v="JS Booleans"/>
    <n v="10"/>
    <n v="1990"/>
    <n v="33.166666666666664"/>
    <n v="4.145833333333333"/>
    <m/>
    <x v="1"/>
  </r>
  <r>
    <n v="200"/>
    <n v="30"/>
    <n v="4"/>
    <x v="2"/>
    <x v="2"/>
    <s v="JS Introduction"/>
    <s v="JS Comparisons"/>
    <n v="10"/>
    <n v="2000"/>
    <n v="33.333333333333336"/>
    <n v="4.166666666666667"/>
    <m/>
    <x v="1"/>
  </r>
  <r>
    <n v="201"/>
    <n v="31"/>
    <n v="4"/>
    <x v="2"/>
    <x v="2"/>
    <s v="JS Introduction"/>
    <s v="JS Conditions"/>
    <n v="10"/>
    <n v="2010"/>
    <n v="33.5"/>
    <n v="4.1875"/>
    <m/>
    <x v="1"/>
  </r>
  <r>
    <n v="202"/>
    <n v="32"/>
    <n v="4"/>
    <x v="2"/>
    <x v="2"/>
    <s v="JS Introduction"/>
    <s v="JS Switch"/>
    <n v="10"/>
    <n v="2020"/>
    <n v="33.666666666666664"/>
    <n v="4.208333333333333"/>
    <m/>
    <x v="1"/>
  </r>
  <r>
    <n v="203"/>
    <n v="33"/>
    <n v="4"/>
    <x v="2"/>
    <x v="2"/>
    <s v="JS Introduction"/>
    <s v="JS Loop For"/>
    <n v="10"/>
    <n v="2030"/>
    <n v="33.833333333333336"/>
    <n v="4.229166666666667"/>
    <m/>
    <x v="1"/>
  </r>
  <r>
    <n v="204"/>
    <n v="34"/>
    <n v="4"/>
    <x v="2"/>
    <x v="2"/>
    <s v="JS Introduction"/>
    <s v="JS Loop While"/>
    <n v="10"/>
    <n v="2040"/>
    <n v="34"/>
    <n v="4.25"/>
    <m/>
    <x v="1"/>
  </r>
  <r>
    <n v="205"/>
    <n v="35"/>
    <n v="4"/>
    <x v="2"/>
    <x v="2"/>
    <s v="JS Introduction"/>
    <s v="JS Break"/>
    <n v="10"/>
    <n v="2050"/>
    <n v="34.166666666666664"/>
    <n v="4.270833333333333"/>
    <m/>
    <x v="1"/>
  </r>
  <r>
    <n v="206"/>
    <n v="36"/>
    <n v="4"/>
    <x v="2"/>
    <x v="2"/>
    <s v="JS Introduction"/>
    <s v="JS Type Conversion"/>
    <n v="10"/>
    <n v="2060"/>
    <n v="34.333333333333336"/>
    <n v="4.291666666666667"/>
    <m/>
    <x v="1"/>
  </r>
  <r>
    <n v="207"/>
    <n v="37"/>
    <n v="4"/>
    <x v="2"/>
    <x v="2"/>
    <s v="JS Introduction"/>
    <s v="JS Bitwise"/>
    <n v="10"/>
    <n v="2070"/>
    <n v="34.5"/>
    <n v="4.3125"/>
    <m/>
    <x v="1"/>
  </r>
  <r>
    <n v="208"/>
    <n v="38"/>
    <n v="4"/>
    <x v="2"/>
    <x v="2"/>
    <s v="JS Introduction"/>
    <s v="JS RegExp"/>
    <n v="10"/>
    <n v="2080"/>
    <n v="34.666666666666664"/>
    <n v="4.333333333333333"/>
    <m/>
    <x v="1"/>
  </r>
  <r>
    <n v="209"/>
    <n v="39"/>
    <n v="4"/>
    <x v="2"/>
    <x v="2"/>
    <s v="JS Introduction"/>
    <s v="JS Errors"/>
    <n v="10"/>
    <n v="2090"/>
    <n v="34.833333333333336"/>
    <n v="4.354166666666667"/>
    <m/>
    <x v="1"/>
  </r>
  <r>
    <n v="210"/>
    <n v="40"/>
    <n v="4"/>
    <x v="2"/>
    <x v="2"/>
    <s v="JS Introduction"/>
    <s v="JS Debugging"/>
    <n v="10"/>
    <n v="2100"/>
    <n v="35"/>
    <n v="4.375"/>
    <m/>
    <x v="1"/>
  </r>
  <r>
    <n v="211"/>
    <n v="41"/>
    <n v="4"/>
    <x v="2"/>
    <x v="2"/>
    <s v="JS Introduction"/>
    <s v="JS Hoisting"/>
    <n v="10"/>
    <n v="2110"/>
    <n v="35.166666666666664"/>
    <n v="4.395833333333333"/>
    <m/>
    <x v="1"/>
  </r>
  <r>
    <n v="212"/>
    <n v="42"/>
    <n v="4"/>
    <x v="2"/>
    <x v="2"/>
    <s v="JS Introduction"/>
    <s v="JS Strict Mode"/>
    <n v="10"/>
    <n v="2120"/>
    <n v="35.333333333333336"/>
    <n v="4.416666666666667"/>
    <m/>
    <x v="1"/>
  </r>
  <r>
    <n v="213"/>
    <n v="43"/>
    <n v="4"/>
    <x v="2"/>
    <x v="2"/>
    <s v="JS Introduction"/>
    <s v="JS Style Guide"/>
    <n v="10"/>
    <n v="2130"/>
    <n v="35.5"/>
    <n v="4.4375"/>
    <m/>
    <x v="1"/>
  </r>
  <r>
    <n v="214"/>
    <n v="44"/>
    <n v="4"/>
    <x v="2"/>
    <x v="2"/>
    <s v="JS Introduction"/>
    <s v="JS Best Practices"/>
    <n v="10"/>
    <n v="2140"/>
    <n v="35.666666666666664"/>
    <n v="4.458333333333333"/>
    <m/>
    <x v="1"/>
  </r>
  <r>
    <n v="215"/>
    <n v="45"/>
    <n v="4"/>
    <x v="2"/>
    <x v="2"/>
    <s v="JS Introduction"/>
    <s v="JS Mistakes"/>
    <n v="10"/>
    <n v="2150"/>
    <n v="35.833333333333336"/>
    <n v="4.479166666666667"/>
    <m/>
    <x v="1"/>
  </r>
  <r>
    <n v="216"/>
    <n v="46"/>
    <n v="4"/>
    <x v="2"/>
    <x v="2"/>
    <s v="JS Introduction"/>
    <s v="JS Performance"/>
    <n v="10"/>
    <n v="2160"/>
    <n v="36"/>
    <n v="4.5"/>
    <m/>
    <x v="1"/>
  </r>
  <r>
    <n v="217"/>
    <n v="47"/>
    <n v="4"/>
    <x v="2"/>
    <x v="2"/>
    <s v="JS Introduction"/>
    <s v="JS Reserved Words"/>
    <n v="10"/>
    <n v="2170"/>
    <n v="36.166666666666664"/>
    <n v="4.520833333333333"/>
    <m/>
    <x v="1"/>
  </r>
  <r>
    <n v="218"/>
    <n v="48"/>
    <n v="4"/>
    <x v="2"/>
    <x v="2"/>
    <s v="JS Introduction"/>
    <s v="JS Versions"/>
    <n v="10"/>
    <n v="2180"/>
    <n v="36.333333333333336"/>
    <n v="4.541666666666667"/>
    <m/>
    <x v="1"/>
  </r>
  <r>
    <n v="219"/>
    <n v="49"/>
    <n v="4"/>
    <x v="2"/>
    <x v="2"/>
    <s v="JS Introduction"/>
    <s v="JS JSON"/>
    <n v="10"/>
    <n v="2190"/>
    <n v="36.5"/>
    <n v="4.5625"/>
    <m/>
    <x v="1"/>
  </r>
  <r>
    <n v="220"/>
    <n v="51"/>
    <n v="4"/>
    <x v="2"/>
    <x v="2"/>
    <s v="JS Forms"/>
    <s v="JS Forms"/>
    <n v="10"/>
    <n v="2200"/>
    <n v="36.666666666666664"/>
    <n v="4.583333333333333"/>
    <m/>
    <x v="1"/>
  </r>
  <r>
    <n v="221"/>
    <n v="52"/>
    <n v="4"/>
    <x v="2"/>
    <x v="2"/>
    <s v="JS Forms"/>
    <s v="JS Forms"/>
    <n v="10"/>
    <n v="2210"/>
    <n v="36.833333333333336"/>
    <n v="4.604166666666667"/>
    <m/>
    <x v="1"/>
  </r>
  <r>
    <n v="222"/>
    <n v="53"/>
    <n v="4"/>
    <x v="2"/>
    <x v="2"/>
    <s v="JS Forms"/>
    <s v="Forms API"/>
    <n v="10"/>
    <n v="2220"/>
    <n v="37"/>
    <n v="4.625"/>
    <m/>
    <x v="1"/>
  </r>
  <r>
    <n v="223"/>
    <n v="55"/>
    <n v="4"/>
    <x v="2"/>
    <x v="2"/>
    <s v="JS Objects"/>
    <s v="JS Objects"/>
    <n v="10"/>
    <n v="2230"/>
    <n v="37.166666666666664"/>
    <n v="4.645833333333333"/>
    <m/>
    <x v="1"/>
  </r>
  <r>
    <n v="224"/>
    <n v="56"/>
    <n v="4"/>
    <x v="2"/>
    <x v="2"/>
    <s v="JS Objects"/>
    <s v="Object Definitions"/>
    <n v="10"/>
    <n v="2240"/>
    <n v="37.333333333333336"/>
    <n v="4.666666666666667"/>
    <m/>
    <x v="1"/>
  </r>
  <r>
    <n v="225"/>
    <n v="57"/>
    <n v="4"/>
    <x v="2"/>
    <x v="2"/>
    <s v="JS Objects"/>
    <s v="Object Properties"/>
    <n v="10"/>
    <n v="2250"/>
    <n v="37.5"/>
    <n v="4.6875"/>
    <m/>
    <x v="1"/>
  </r>
  <r>
    <n v="226"/>
    <n v="58"/>
    <n v="4"/>
    <x v="2"/>
    <x v="2"/>
    <s v="JS Objects"/>
    <s v="Object Methods"/>
    <n v="10"/>
    <n v="2260"/>
    <n v="37.666666666666664"/>
    <n v="4.708333333333333"/>
    <m/>
    <x v="1"/>
  </r>
  <r>
    <n v="227"/>
    <n v="59"/>
    <n v="4"/>
    <x v="2"/>
    <x v="2"/>
    <s v="JS Objects"/>
    <s v="Object Prototypes"/>
    <n v="10"/>
    <n v="2270"/>
    <n v="37.833333333333336"/>
    <n v="4.729166666666667"/>
    <m/>
    <x v="1"/>
  </r>
  <r>
    <n v="228"/>
    <n v="61"/>
    <n v="4"/>
    <x v="2"/>
    <x v="2"/>
    <s v="JS Functions"/>
    <s v="JS Functions"/>
    <n v="10"/>
    <n v="2280"/>
    <n v="38"/>
    <n v="4.75"/>
    <m/>
    <x v="1"/>
  </r>
  <r>
    <n v="229"/>
    <n v="62"/>
    <n v="4"/>
    <x v="2"/>
    <x v="2"/>
    <s v="JS Functions"/>
    <s v="Function Definitions"/>
    <n v="10"/>
    <n v="2290"/>
    <n v="38.166666666666664"/>
    <n v="4.770833333333333"/>
    <m/>
    <x v="1"/>
  </r>
  <r>
    <n v="230"/>
    <n v="63"/>
    <n v="4"/>
    <x v="2"/>
    <x v="2"/>
    <s v="JS Functions"/>
    <s v="Function Parameters"/>
    <n v="10"/>
    <n v="2300"/>
    <n v="38.333333333333336"/>
    <n v="4.791666666666667"/>
    <m/>
    <x v="1"/>
  </r>
  <r>
    <n v="231"/>
    <n v="64"/>
    <n v="4"/>
    <x v="2"/>
    <x v="2"/>
    <s v="JS Functions"/>
    <s v="Function Invocation"/>
    <n v="10"/>
    <n v="2310"/>
    <n v="38.5"/>
    <n v="4.8125"/>
    <m/>
    <x v="1"/>
  </r>
  <r>
    <n v="232"/>
    <n v="65"/>
    <n v="4"/>
    <x v="2"/>
    <x v="2"/>
    <s v="JS Functions"/>
    <s v="Function Closures"/>
    <n v="10"/>
    <n v="2320"/>
    <n v="38.666666666666664"/>
    <n v="4.833333333333333"/>
    <m/>
    <x v="1"/>
  </r>
  <r>
    <n v="233"/>
    <n v="67"/>
    <n v="4"/>
    <x v="2"/>
    <x v="2"/>
    <s v="JS HTML DOM"/>
    <s v="JS HTML DOM"/>
    <n v="10"/>
    <n v="2330"/>
    <n v="38.833333333333336"/>
    <n v="4.854166666666667"/>
    <m/>
    <x v="1"/>
  </r>
  <r>
    <n v="234"/>
    <n v="68"/>
    <n v="4"/>
    <x v="2"/>
    <x v="2"/>
    <s v="JS HTML DOM"/>
    <s v="DOM Intro"/>
    <n v="10"/>
    <n v="2340"/>
    <n v="39"/>
    <n v="4.875"/>
    <m/>
    <x v="1"/>
  </r>
  <r>
    <n v="235"/>
    <n v="69"/>
    <n v="4"/>
    <x v="2"/>
    <x v="2"/>
    <s v="JS HTML DOM"/>
    <s v="DOM Methods"/>
    <n v="10"/>
    <n v="2350"/>
    <n v="39.166666666666664"/>
    <n v="4.895833333333333"/>
    <m/>
    <x v="1"/>
  </r>
  <r>
    <n v="236"/>
    <n v="70"/>
    <n v="4"/>
    <x v="2"/>
    <x v="2"/>
    <s v="JS HTML DOM"/>
    <s v="DOM Document"/>
    <n v="10"/>
    <n v="2360"/>
    <n v="39.333333333333336"/>
    <n v="4.916666666666667"/>
    <m/>
    <x v="1"/>
  </r>
  <r>
    <n v="237"/>
    <n v="71"/>
    <n v="4"/>
    <x v="2"/>
    <x v="2"/>
    <s v="JS HTML DOM"/>
    <s v="DOM Elements"/>
    <n v="10"/>
    <n v="2370"/>
    <n v="39.5"/>
    <n v="4.9375"/>
    <m/>
    <x v="1"/>
  </r>
  <r>
    <n v="238"/>
    <n v="72"/>
    <n v="4"/>
    <x v="2"/>
    <x v="2"/>
    <s v="JS HTML DOM"/>
    <s v="DOM HTML"/>
    <n v="10"/>
    <n v="2380"/>
    <n v="39.666666666666664"/>
    <n v="4.958333333333333"/>
    <m/>
    <x v="1"/>
  </r>
  <r>
    <n v="239"/>
    <n v="73"/>
    <n v="4"/>
    <x v="2"/>
    <x v="2"/>
    <s v="JS HTML DOM"/>
    <s v="DOM CSS"/>
    <n v="10"/>
    <n v="2390"/>
    <n v="39.833333333333336"/>
    <n v="4.979166666666667"/>
    <m/>
    <x v="1"/>
  </r>
  <r>
    <n v="240"/>
    <n v="74"/>
    <n v="4"/>
    <x v="2"/>
    <x v="2"/>
    <s v="JS HTML DOM"/>
    <s v="DOM Animations"/>
    <n v="10"/>
    <n v="2400"/>
    <n v="40"/>
    <n v="5"/>
    <m/>
    <x v="1"/>
  </r>
  <r>
    <n v="241"/>
    <n v="75"/>
    <n v="4"/>
    <x v="2"/>
    <x v="2"/>
    <s v="JS HTML DOM"/>
    <s v="DOM Events"/>
    <n v="10"/>
    <n v="2410"/>
    <n v="40.166666666666664"/>
    <n v="5.020833333333333"/>
    <m/>
    <x v="1"/>
  </r>
  <r>
    <n v="242"/>
    <n v="76"/>
    <n v="4"/>
    <x v="2"/>
    <x v="2"/>
    <s v="JS HTML DOM"/>
    <s v="DOM EventListener"/>
    <n v="10"/>
    <n v="2420"/>
    <n v="40.333333333333336"/>
    <n v="5.041666666666667"/>
    <m/>
    <x v="1"/>
  </r>
  <r>
    <n v="243"/>
    <n v="77"/>
    <n v="4"/>
    <x v="2"/>
    <x v="2"/>
    <s v="JS HTML DOM"/>
    <s v="DOM Navigation"/>
    <n v="10"/>
    <n v="2430"/>
    <n v="40.5"/>
    <n v="5.0625"/>
    <m/>
    <x v="1"/>
  </r>
  <r>
    <n v="244"/>
    <n v="78"/>
    <n v="4"/>
    <x v="2"/>
    <x v="2"/>
    <s v="JS HTML DOM"/>
    <s v="DOM Nodes"/>
    <n v="10"/>
    <n v="2440"/>
    <n v="40.666666666666664"/>
    <n v="5.083333333333333"/>
    <m/>
    <x v="1"/>
  </r>
  <r>
    <n v="245"/>
    <n v="79"/>
    <n v="4"/>
    <x v="2"/>
    <x v="2"/>
    <s v="JS HTML DOM"/>
    <s v="DOM Nodelist"/>
    <n v="10"/>
    <n v="2450"/>
    <n v="40.833333333333336"/>
    <n v="5.104166666666667"/>
    <m/>
    <x v="1"/>
  </r>
  <r>
    <n v="246"/>
    <n v="81"/>
    <n v="4"/>
    <x v="2"/>
    <x v="2"/>
    <s v="JS Browser BOM"/>
    <s v="JS Browser BOM"/>
    <n v="10"/>
    <n v="2460"/>
    <n v="41"/>
    <n v="5.125"/>
    <m/>
    <x v="1"/>
  </r>
  <r>
    <n v="247"/>
    <n v="82"/>
    <n v="4"/>
    <x v="2"/>
    <x v="2"/>
    <s v="JS Browser BOM"/>
    <s v="JS Window"/>
    <n v="10"/>
    <n v="2470"/>
    <n v="41.166666666666664"/>
    <n v="5.145833333333333"/>
    <m/>
    <x v="1"/>
  </r>
  <r>
    <n v="248"/>
    <n v="83"/>
    <n v="4"/>
    <x v="2"/>
    <x v="2"/>
    <s v="JS Browser BOM"/>
    <s v="JS Screen"/>
    <n v="10"/>
    <n v="2480"/>
    <n v="41.333333333333336"/>
    <n v="5.166666666666667"/>
    <m/>
    <x v="1"/>
  </r>
  <r>
    <n v="249"/>
    <n v="84"/>
    <n v="4"/>
    <x v="2"/>
    <x v="2"/>
    <s v="JS Browser BOM"/>
    <s v="JS Location"/>
    <n v="10"/>
    <n v="2490"/>
    <n v="41.5"/>
    <n v="5.1875"/>
    <m/>
    <x v="1"/>
  </r>
  <r>
    <n v="250"/>
    <n v="85"/>
    <n v="4"/>
    <x v="2"/>
    <x v="2"/>
    <s v="JS Browser BOM"/>
    <s v="JS History"/>
    <n v="10"/>
    <n v="2500"/>
    <n v="41.666666666666664"/>
    <n v="5.208333333333333"/>
    <m/>
    <x v="1"/>
  </r>
  <r>
    <n v="251"/>
    <n v="86"/>
    <n v="4"/>
    <x v="2"/>
    <x v="2"/>
    <s v="JS Browser BOM"/>
    <s v="JS Navigator"/>
    <n v="10"/>
    <n v="2510"/>
    <n v="41.833333333333336"/>
    <n v="5.229166666666667"/>
    <m/>
    <x v="1"/>
  </r>
  <r>
    <n v="252"/>
    <n v="87"/>
    <n v="4"/>
    <x v="2"/>
    <x v="2"/>
    <s v="JS Browser BOM"/>
    <s v="JS Popup Alert"/>
    <n v="10"/>
    <n v="2520"/>
    <n v="42"/>
    <n v="5.25"/>
    <m/>
    <x v="1"/>
  </r>
  <r>
    <n v="253"/>
    <n v="88"/>
    <n v="4"/>
    <x v="2"/>
    <x v="2"/>
    <s v="JS Browser BOM"/>
    <s v="JS Timing"/>
    <n v="10"/>
    <n v="2530"/>
    <n v="42.166666666666664"/>
    <n v="5.270833333333333"/>
    <m/>
    <x v="1"/>
  </r>
  <r>
    <n v="254"/>
    <n v="89"/>
    <n v="4"/>
    <x v="2"/>
    <x v="2"/>
    <s v="JS Browser BOM"/>
    <s v="JS Cookies"/>
    <n v="10"/>
    <n v="2540"/>
    <n v="42.333333333333336"/>
    <n v="5.291666666666667"/>
    <m/>
    <x v="1"/>
  </r>
  <r>
    <n v="255"/>
    <n v="91"/>
    <n v="4"/>
    <x v="2"/>
    <x v="2"/>
    <s v="JS AJAX"/>
    <s v="JS AJAX"/>
    <n v="10"/>
    <n v="2550"/>
    <n v="42.5"/>
    <n v="5.3125"/>
    <m/>
    <x v="1"/>
  </r>
  <r>
    <n v="256"/>
    <n v="92"/>
    <n v="4"/>
    <x v="2"/>
    <x v="2"/>
    <s v="JS AJAX"/>
    <s v="AJAX Intro"/>
    <n v="10"/>
    <n v="2560"/>
    <n v="42.666666666666664"/>
    <n v="5.333333333333333"/>
    <m/>
    <x v="1"/>
  </r>
  <r>
    <n v="257"/>
    <n v="93"/>
    <n v="4"/>
    <x v="2"/>
    <x v="2"/>
    <s v="JS AJAX"/>
    <s v="AJAX XMLHttp"/>
    <n v="10"/>
    <n v="2570"/>
    <n v="42.833333333333336"/>
    <n v="5.354166666666667"/>
    <m/>
    <x v="1"/>
  </r>
  <r>
    <n v="258"/>
    <n v="94"/>
    <n v="4"/>
    <x v="2"/>
    <x v="2"/>
    <s v="JS AJAX"/>
    <s v="AJAX Request"/>
    <n v="10"/>
    <n v="2580"/>
    <n v="43"/>
    <n v="5.375"/>
    <m/>
    <x v="1"/>
  </r>
  <r>
    <n v="259"/>
    <n v="95"/>
    <n v="4"/>
    <x v="2"/>
    <x v="2"/>
    <s v="JS AJAX"/>
    <s v="AJAX Response"/>
    <n v="10"/>
    <n v="2590"/>
    <n v="43.166666666666664"/>
    <n v="5.395833333333333"/>
    <m/>
    <x v="1"/>
  </r>
  <r>
    <n v="260"/>
    <n v="96"/>
    <n v="4"/>
    <x v="2"/>
    <x v="2"/>
    <s v="JS AJAX"/>
    <s v="AJAX XML File"/>
    <n v="10"/>
    <n v="2600"/>
    <n v="43.333333333333336"/>
    <n v="5.416666666666667"/>
    <m/>
    <x v="1"/>
  </r>
  <r>
    <n v="261"/>
    <n v="97"/>
    <n v="4"/>
    <x v="2"/>
    <x v="2"/>
    <s v="JS AJAX"/>
    <s v="AJAX PHP"/>
    <n v="10"/>
    <n v="2610"/>
    <n v="43.5"/>
    <n v="5.4375"/>
    <m/>
    <x v="1"/>
  </r>
  <r>
    <n v="262"/>
    <n v="98"/>
    <n v="4"/>
    <x v="2"/>
    <x v="2"/>
    <s v="JS AJAX"/>
    <s v="AJAX ASP"/>
    <n v="10"/>
    <n v="2620"/>
    <n v="43.666666666666664"/>
    <n v="5.458333333333333"/>
    <m/>
    <x v="1"/>
  </r>
  <r>
    <n v="263"/>
    <n v="99"/>
    <n v="4"/>
    <x v="2"/>
    <x v="2"/>
    <s v="JS AJAX"/>
    <s v="AJAX Database"/>
    <n v="10"/>
    <n v="2630"/>
    <n v="43.833333333333336"/>
    <n v="5.479166666666667"/>
    <m/>
    <x v="1"/>
  </r>
  <r>
    <n v="264"/>
    <n v="100"/>
    <n v="4"/>
    <x v="2"/>
    <x v="2"/>
    <s v="JS AJAX"/>
    <s v="AJAX Applications"/>
    <n v="10"/>
    <n v="2640"/>
    <n v="44"/>
    <n v="5.5"/>
    <m/>
    <x v="1"/>
  </r>
  <r>
    <n v="265"/>
    <n v="101"/>
    <n v="4"/>
    <x v="2"/>
    <x v="2"/>
    <s v="JS AJAX"/>
    <s v="AJAX Examples"/>
    <n v="10"/>
    <n v="2650"/>
    <n v="44.166666666666664"/>
    <n v="5.520833333333333"/>
    <m/>
    <x v="1"/>
  </r>
  <r>
    <n v="266"/>
    <n v="103"/>
    <n v="4"/>
    <x v="2"/>
    <x v="2"/>
    <s v="JS JSON"/>
    <s v="JS JSON"/>
    <n v="10"/>
    <n v="2660"/>
    <n v="44.333333333333336"/>
    <n v="5.541666666666667"/>
    <m/>
    <x v="1"/>
  </r>
  <r>
    <n v="267"/>
    <n v="104"/>
    <n v="4"/>
    <x v="2"/>
    <x v="2"/>
    <s v="JS JSON"/>
    <s v="JSON Intro"/>
    <n v="10"/>
    <n v="2670"/>
    <n v="44.5"/>
    <n v="5.5625"/>
    <m/>
    <x v="1"/>
  </r>
  <r>
    <n v="268"/>
    <n v="105"/>
    <n v="4"/>
    <x v="2"/>
    <x v="2"/>
    <s v="JS JSON"/>
    <s v="JSON Syntax"/>
    <n v="10"/>
    <n v="2680"/>
    <n v="44.666666666666664"/>
    <n v="5.583333333333333"/>
    <m/>
    <x v="1"/>
  </r>
  <r>
    <n v="269"/>
    <n v="106"/>
    <n v="4"/>
    <x v="2"/>
    <x v="2"/>
    <s v="JS JSON"/>
    <s v="JSON vs XML"/>
    <n v="10"/>
    <n v="2690"/>
    <n v="44.833333333333336"/>
    <n v="5.604166666666667"/>
    <m/>
    <x v="1"/>
  </r>
  <r>
    <n v="270"/>
    <n v="107"/>
    <n v="4"/>
    <x v="2"/>
    <x v="2"/>
    <s v="JS JSON"/>
    <s v="JSON Data Types"/>
    <n v="10"/>
    <n v="2700"/>
    <n v="45"/>
    <n v="5.625"/>
    <m/>
    <x v="1"/>
  </r>
  <r>
    <n v="271"/>
    <n v="108"/>
    <n v="4"/>
    <x v="2"/>
    <x v="2"/>
    <s v="JS JSON"/>
    <s v="JSON Objects"/>
    <n v="10"/>
    <n v="2710"/>
    <n v="45.166666666666664"/>
    <n v="5.645833333333333"/>
    <m/>
    <x v="1"/>
  </r>
  <r>
    <n v="272"/>
    <n v="109"/>
    <n v="4"/>
    <x v="2"/>
    <x v="2"/>
    <s v="JS JSON"/>
    <s v="JSON Arrays"/>
    <n v="10"/>
    <n v="2720"/>
    <n v="45.333333333333336"/>
    <n v="5.666666666666667"/>
    <m/>
    <x v="1"/>
  </r>
  <r>
    <n v="273"/>
    <n v="110"/>
    <n v="4"/>
    <x v="2"/>
    <x v="2"/>
    <s v="JS JSON"/>
    <s v="JSON Parse"/>
    <n v="10"/>
    <n v="2730"/>
    <n v="45.5"/>
    <n v="5.6875"/>
    <m/>
    <x v="1"/>
  </r>
  <r>
    <n v="274"/>
    <n v="111"/>
    <n v="4"/>
    <x v="2"/>
    <x v="2"/>
    <s v="JS JSON"/>
    <s v="JSON Stringify"/>
    <n v="10"/>
    <n v="2740"/>
    <n v="45.666666666666664"/>
    <n v="5.708333333333333"/>
    <m/>
    <x v="1"/>
  </r>
  <r>
    <n v="275"/>
    <n v="112"/>
    <n v="4"/>
    <x v="2"/>
    <x v="2"/>
    <s v="JS JSON"/>
    <s v="JSON PHP"/>
    <n v="10"/>
    <n v="2750"/>
    <n v="45.833333333333336"/>
    <n v="5.729166666666667"/>
    <m/>
    <x v="1"/>
  </r>
  <r>
    <n v="276"/>
    <n v="113"/>
    <n v="4"/>
    <x v="2"/>
    <x v="2"/>
    <s v="JS JSON"/>
    <s v="JSON HTML"/>
    <n v="10"/>
    <n v="2760"/>
    <n v="46"/>
    <n v="5.75"/>
    <m/>
    <x v="1"/>
  </r>
  <r>
    <n v="277"/>
    <n v="114"/>
    <n v="4"/>
    <x v="2"/>
    <x v="2"/>
    <s v="JS JSON"/>
    <s v="JSON JSONP"/>
    <n v="10"/>
    <n v="2770"/>
    <n v="46.166666666666664"/>
    <n v="5.770833333333333"/>
    <m/>
    <x v="1"/>
  </r>
  <r>
    <n v="278"/>
    <n v="116"/>
    <n v="4"/>
    <x v="2"/>
    <x v="2"/>
    <s v="JS Examples"/>
    <s v="JS Examples"/>
    <n v="10"/>
    <n v="2780"/>
    <n v="46.333333333333336"/>
    <n v="5.791666666666667"/>
    <m/>
    <x v="1"/>
  </r>
  <r>
    <n v="279"/>
    <n v="117"/>
    <n v="4"/>
    <x v="2"/>
    <x v="2"/>
    <s v="JS Examples"/>
    <s v="JS Examples"/>
    <n v="10"/>
    <n v="2790"/>
    <n v="46.5"/>
    <n v="5.8125"/>
    <m/>
    <x v="1"/>
  </r>
  <r>
    <n v="280"/>
    <n v="118"/>
    <n v="4"/>
    <x v="2"/>
    <x v="2"/>
    <s v="JS Examples"/>
    <s v="JS HTML DOM"/>
    <n v="10"/>
    <n v="2800"/>
    <n v="46.666666666666664"/>
    <n v="5.833333333333333"/>
    <m/>
    <x v="1"/>
  </r>
  <r>
    <n v="281"/>
    <n v="119"/>
    <n v="4"/>
    <x v="2"/>
    <x v="2"/>
    <s v="JS Examples"/>
    <s v="JS HTML Input"/>
    <n v="10"/>
    <n v="2810"/>
    <n v="46.833333333333336"/>
    <n v="5.854166666666667"/>
    <m/>
    <x v="1"/>
  </r>
  <r>
    <n v="282"/>
    <n v="120"/>
    <n v="4"/>
    <x v="2"/>
    <x v="2"/>
    <s v="JS Examples"/>
    <s v="JS HTML Objects"/>
    <n v="10"/>
    <n v="2820"/>
    <n v="47"/>
    <n v="5.875"/>
    <m/>
    <x v="1"/>
  </r>
  <r>
    <n v="283"/>
    <n v="121"/>
    <n v="4"/>
    <x v="2"/>
    <x v="2"/>
    <s v="JS Examples"/>
    <s v="JS HTML Events"/>
    <n v="10"/>
    <n v="2830"/>
    <n v="47.166666666666664"/>
    <n v="5.895833333333333"/>
    <m/>
    <x v="1"/>
  </r>
  <r>
    <n v="284"/>
    <n v="122"/>
    <n v="4"/>
    <x v="2"/>
    <x v="2"/>
    <s v="JS Examples"/>
    <s v="JS Browser"/>
    <n v="10"/>
    <n v="2840"/>
    <n v="47.333333333333336"/>
    <n v="5.916666666666667"/>
    <m/>
    <x v="1"/>
  </r>
  <r>
    <n v="285"/>
    <n v="123"/>
    <n v="4"/>
    <x v="2"/>
    <x v="2"/>
    <s v="JS Examples"/>
    <s v="JS Quiz"/>
    <n v="10"/>
    <n v="2850"/>
    <n v="47.5"/>
    <n v="5.9375"/>
    <m/>
    <x v="1"/>
  </r>
  <r>
    <n v="286"/>
    <n v="124"/>
    <n v="4"/>
    <x v="2"/>
    <x v="2"/>
    <s v="JS Examples"/>
    <s v="JS Certificate"/>
    <n v="10"/>
    <n v="2860"/>
    <n v="47.666666666666664"/>
    <n v="5.958333333333333"/>
    <m/>
    <x v="1"/>
  </r>
  <r>
    <n v="287"/>
    <n v="126"/>
    <n v="4"/>
    <x v="2"/>
    <x v="2"/>
    <s v="JS References"/>
    <s v="JS References"/>
    <n v="10"/>
    <n v="2870"/>
    <n v="47.833333333333336"/>
    <n v="5.979166666666667"/>
    <m/>
    <x v="1"/>
  </r>
  <r>
    <n v="288"/>
    <n v="127"/>
    <n v="4"/>
    <x v="2"/>
    <x v="2"/>
    <s v="JS References"/>
    <s v="JavaScript Objects"/>
    <n v="10"/>
    <n v="2880"/>
    <n v="48"/>
    <n v="6"/>
    <m/>
    <x v="1"/>
  </r>
  <r>
    <n v="289"/>
    <n v="128"/>
    <n v="4"/>
    <x v="2"/>
    <x v="2"/>
    <s v="JS References"/>
    <s v="HTML DOM Objects"/>
    <n v="10"/>
    <n v="2890"/>
    <n v="48.166666666666664"/>
    <n v="6.020833333333333"/>
    <m/>
    <x v="1"/>
  </r>
  <r>
    <n v="290"/>
    <n v="1"/>
    <n v="5"/>
    <x v="3"/>
    <x v="3"/>
    <s v="SQL Intro"/>
    <s v="SQL HOME"/>
    <n v="10"/>
    <n v="2900"/>
    <n v="48.333333333333336"/>
    <n v="6.041666666666667"/>
    <n v="10"/>
    <x v="0"/>
  </r>
  <r>
    <n v="291"/>
    <n v="2"/>
    <n v="5"/>
    <x v="3"/>
    <x v="3"/>
    <s v="SQL Intro"/>
    <s v="SQL Intro"/>
    <n v="10"/>
    <n v="2910"/>
    <n v="48.5"/>
    <n v="6.0625"/>
    <n v="10"/>
    <x v="0"/>
  </r>
  <r>
    <n v="292"/>
    <n v="3"/>
    <n v="5"/>
    <x v="3"/>
    <x v="3"/>
    <s v="SQL Intro"/>
    <s v="SQL Syntax"/>
    <n v="10"/>
    <n v="2920"/>
    <n v="48.666666666666664"/>
    <n v="6.083333333333333"/>
    <n v="10"/>
    <x v="0"/>
  </r>
  <r>
    <n v="293"/>
    <n v="4"/>
    <n v="5"/>
    <x v="3"/>
    <x v="3"/>
    <s v="SQL Intro"/>
    <s v="SQL Select"/>
    <n v="10"/>
    <n v="2930"/>
    <n v="48.833333333333336"/>
    <n v="6.104166666666667"/>
    <n v="10"/>
    <x v="0"/>
  </r>
  <r>
    <n v="294"/>
    <n v="5"/>
    <n v="5"/>
    <x v="3"/>
    <x v="3"/>
    <s v="SQL Intro"/>
    <s v="SQL Select Distinct"/>
    <n v="10"/>
    <n v="2940"/>
    <n v="49"/>
    <n v="6.125"/>
    <n v="10"/>
    <x v="0"/>
  </r>
  <r>
    <n v="295"/>
    <n v="6"/>
    <n v="5"/>
    <x v="3"/>
    <x v="3"/>
    <s v="SQL Intro"/>
    <s v="SQL Where"/>
    <n v="10"/>
    <n v="2950"/>
    <n v="49.166666666666664"/>
    <n v="6.145833333333333"/>
    <n v="10"/>
    <x v="0"/>
  </r>
  <r>
    <n v="296"/>
    <n v="7"/>
    <n v="5"/>
    <x v="3"/>
    <x v="3"/>
    <s v="SQL Intro"/>
    <s v="SQL And, Or, Not"/>
    <n v="10"/>
    <n v="2960"/>
    <n v="49.333333333333336"/>
    <n v="6.166666666666667"/>
    <n v="10"/>
    <x v="0"/>
  </r>
  <r>
    <n v="297"/>
    <n v="8"/>
    <n v="5"/>
    <x v="3"/>
    <x v="3"/>
    <s v="SQL Intro"/>
    <s v="SQL Order By"/>
    <n v="10"/>
    <n v="2970"/>
    <n v="49.5"/>
    <n v="6.1875"/>
    <n v="10"/>
    <x v="0"/>
  </r>
  <r>
    <n v="298"/>
    <n v="9"/>
    <n v="5"/>
    <x v="3"/>
    <x v="3"/>
    <s v="SQL Intro"/>
    <s v="SQL Insert Into"/>
    <n v="10"/>
    <n v="2980"/>
    <n v="49.666666666666664"/>
    <n v="6.208333333333333"/>
    <n v="10"/>
    <x v="0"/>
  </r>
  <r>
    <n v="299"/>
    <n v="10"/>
    <n v="5"/>
    <x v="3"/>
    <x v="3"/>
    <s v="SQL Intro"/>
    <s v="SQL Null Values"/>
    <n v="10"/>
    <n v="2990"/>
    <n v="49.833333333333336"/>
    <n v="6.229166666666667"/>
    <n v="10"/>
    <x v="0"/>
  </r>
  <r>
    <n v="300"/>
    <n v="11"/>
    <n v="5"/>
    <x v="3"/>
    <x v="3"/>
    <s v="SQL Intro"/>
    <s v="SQL Update"/>
    <n v="10"/>
    <n v="3000"/>
    <n v="50"/>
    <n v="6.25"/>
    <n v="10"/>
    <x v="0"/>
  </r>
  <r>
    <n v="301"/>
    <n v="12"/>
    <n v="5"/>
    <x v="3"/>
    <x v="3"/>
    <s v="SQL Intro"/>
    <s v="SQL Delete"/>
    <n v="10"/>
    <n v="3010"/>
    <n v="50.166666666666664"/>
    <n v="6.270833333333333"/>
    <n v="10"/>
    <x v="0"/>
  </r>
  <r>
    <n v="302"/>
    <n v="13"/>
    <n v="5"/>
    <x v="3"/>
    <x v="3"/>
    <s v="SQL Intro"/>
    <s v="SQL Select Top"/>
    <n v="10"/>
    <n v="3020"/>
    <n v="50.333333333333336"/>
    <n v="6.291666666666667"/>
    <n v="10"/>
    <x v="0"/>
  </r>
  <r>
    <n v="303"/>
    <n v="14"/>
    <n v="5"/>
    <x v="3"/>
    <x v="3"/>
    <s v="SQL Intro"/>
    <s v="SQL Min and Max"/>
    <n v="10"/>
    <n v="3030"/>
    <n v="50.5"/>
    <n v="6.3125"/>
    <n v="10"/>
    <x v="0"/>
  </r>
  <r>
    <n v="304"/>
    <n v="15"/>
    <n v="5"/>
    <x v="3"/>
    <x v="3"/>
    <s v="SQL Intro"/>
    <s v="SQL Count, Avg, Sum"/>
    <n v="10"/>
    <n v="3040"/>
    <n v="50.666666666666664"/>
    <n v="6.333333333333333"/>
    <n v="10"/>
    <x v="0"/>
  </r>
  <r>
    <n v="305"/>
    <n v="16"/>
    <n v="5"/>
    <x v="3"/>
    <x v="3"/>
    <s v="SQL Intro"/>
    <s v="SQL Like"/>
    <n v="10"/>
    <n v="3050"/>
    <n v="50.833333333333336"/>
    <n v="6.354166666666667"/>
    <n v="10"/>
    <x v="0"/>
  </r>
  <r>
    <n v="306"/>
    <n v="17"/>
    <n v="5"/>
    <x v="3"/>
    <x v="3"/>
    <s v="SQL Intro"/>
    <s v="SQL Wildcards"/>
    <n v="10"/>
    <n v="3060"/>
    <n v="51"/>
    <n v="6.375"/>
    <n v="10"/>
    <x v="0"/>
  </r>
  <r>
    <n v="307"/>
    <n v="18"/>
    <n v="5"/>
    <x v="3"/>
    <x v="3"/>
    <s v="SQL Intro"/>
    <s v="SQL In"/>
    <n v="10"/>
    <n v="3070"/>
    <n v="51.166666666666664"/>
    <n v="6.395833333333333"/>
    <n v="10"/>
    <x v="0"/>
  </r>
  <r>
    <n v="308"/>
    <n v="19"/>
    <n v="5"/>
    <x v="3"/>
    <x v="3"/>
    <s v="SQL Intro"/>
    <s v="SQL Between"/>
    <n v="10"/>
    <n v="3080"/>
    <n v="51.333333333333336"/>
    <n v="6.416666666666667"/>
    <n v="10"/>
    <x v="0"/>
  </r>
  <r>
    <n v="309"/>
    <n v="20"/>
    <n v="5"/>
    <x v="3"/>
    <x v="3"/>
    <s v="SQL Intro"/>
    <s v="SQL Aliases"/>
    <n v="10"/>
    <n v="3090"/>
    <n v="51.5"/>
    <n v="6.4375"/>
    <n v="10"/>
    <x v="0"/>
  </r>
  <r>
    <n v="310"/>
    <n v="21"/>
    <n v="5"/>
    <x v="3"/>
    <x v="3"/>
    <s v="SQL Intro"/>
    <s v="SQL Joins"/>
    <n v="10"/>
    <n v="3100"/>
    <n v="51.666666666666664"/>
    <n v="6.458333333333333"/>
    <n v="10"/>
    <x v="0"/>
  </r>
  <r>
    <n v="311"/>
    <n v="22"/>
    <n v="5"/>
    <x v="3"/>
    <x v="3"/>
    <s v="SQL Intro"/>
    <s v="SQL Inner Join"/>
    <n v="10"/>
    <n v="3110"/>
    <n v="51.833333333333336"/>
    <n v="6.479166666666667"/>
    <n v="10"/>
    <x v="0"/>
  </r>
  <r>
    <n v="312"/>
    <n v="23"/>
    <n v="5"/>
    <x v="3"/>
    <x v="3"/>
    <s v="SQL Intro"/>
    <s v="SQL Left Join"/>
    <n v="10"/>
    <n v="3120"/>
    <n v="52"/>
    <n v="6.5"/>
    <n v="10"/>
    <x v="0"/>
  </r>
  <r>
    <n v="313"/>
    <n v="24"/>
    <n v="5"/>
    <x v="3"/>
    <x v="3"/>
    <s v="SQL Intro"/>
    <s v="SQL Right Join"/>
    <n v="10"/>
    <n v="3130"/>
    <n v="52.166666666666664"/>
    <n v="6.520833333333333"/>
    <n v="10"/>
    <x v="0"/>
  </r>
  <r>
    <n v="314"/>
    <n v="25"/>
    <n v="5"/>
    <x v="3"/>
    <x v="3"/>
    <s v="SQL Intro"/>
    <s v="SQL Full Join"/>
    <n v="10"/>
    <n v="3140"/>
    <n v="52.333333333333336"/>
    <n v="6.541666666666667"/>
    <n v="10"/>
    <x v="0"/>
  </r>
  <r>
    <n v="315"/>
    <n v="26"/>
    <n v="5"/>
    <x v="3"/>
    <x v="3"/>
    <s v="SQL Intro"/>
    <s v="SQL Self Join"/>
    <n v="10"/>
    <n v="3150"/>
    <n v="52.5"/>
    <n v="6.5625"/>
    <n v="10"/>
    <x v="0"/>
  </r>
  <r>
    <n v="316"/>
    <n v="27"/>
    <n v="5"/>
    <x v="3"/>
    <x v="3"/>
    <s v="SQL Intro"/>
    <s v="SQL Union"/>
    <n v="10"/>
    <n v="3160"/>
    <n v="52.666666666666664"/>
    <n v="6.583333333333333"/>
    <n v="10"/>
    <x v="0"/>
  </r>
  <r>
    <n v="317"/>
    <n v="28"/>
    <n v="5"/>
    <x v="3"/>
    <x v="3"/>
    <s v="SQL Intro"/>
    <s v="SQL Group By"/>
    <n v="10"/>
    <n v="3170"/>
    <n v="52.833333333333336"/>
    <n v="6.604166666666667"/>
    <n v="10"/>
    <x v="0"/>
  </r>
  <r>
    <n v="318"/>
    <n v="29"/>
    <n v="5"/>
    <x v="3"/>
    <x v="3"/>
    <s v="SQL Intro"/>
    <s v="SQL Having"/>
    <n v="10"/>
    <n v="3180"/>
    <n v="53"/>
    <n v="6.625"/>
    <n v="10"/>
    <x v="0"/>
  </r>
  <r>
    <n v="319"/>
    <n v="30"/>
    <n v="5"/>
    <x v="3"/>
    <x v="3"/>
    <s v="SQL Intro"/>
    <s v="SQL Exists"/>
    <n v="10"/>
    <n v="3190"/>
    <n v="53.166666666666664"/>
    <n v="6.645833333333333"/>
    <n v="10"/>
    <x v="0"/>
  </r>
  <r>
    <n v="320"/>
    <n v="31"/>
    <n v="5"/>
    <x v="3"/>
    <x v="3"/>
    <s v="SQL Intro"/>
    <s v="SQL Any, All"/>
    <n v="10"/>
    <n v="3200"/>
    <n v="53.333333333333336"/>
    <n v="6.666666666666667"/>
    <n v="10"/>
    <x v="0"/>
  </r>
  <r>
    <n v="321"/>
    <n v="32"/>
    <n v="5"/>
    <x v="3"/>
    <x v="3"/>
    <s v="SQL Intro"/>
    <s v="SQL Select Into"/>
    <n v="10"/>
    <n v="3210"/>
    <n v="53.5"/>
    <n v="6.6875"/>
    <n v="10"/>
    <x v="0"/>
  </r>
  <r>
    <n v="322"/>
    <n v="33"/>
    <n v="5"/>
    <x v="3"/>
    <x v="3"/>
    <s v="SQL Intro"/>
    <s v="SQL Insert Into Select"/>
    <n v="10"/>
    <n v="3220"/>
    <n v="53.666666666666664"/>
    <n v="6.708333333333333"/>
    <n v="10"/>
    <x v="0"/>
  </r>
  <r>
    <n v="323"/>
    <n v="34"/>
    <n v="5"/>
    <x v="3"/>
    <x v="3"/>
    <s v="SQL Intro"/>
    <s v="SQL Comments"/>
    <n v="10"/>
    <n v="3230"/>
    <n v="53.833333333333336"/>
    <n v="6.729166666666667"/>
    <n v="10"/>
    <x v="0"/>
  </r>
  <r>
    <n v="324"/>
    <n v="36"/>
    <n v="5"/>
    <x v="3"/>
    <x v="3"/>
    <s v="SQL Database"/>
    <s v="SQL Database"/>
    <n v="10"/>
    <n v="3240"/>
    <n v="54"/>
    <n v="6.75"/>
    <n v="10"/>
    <x v="0"/>
  </r>
  <r>
    <n v="325"/>
    <n v="37"/>
    <n v="5"/>
    <x v="3"/>
    <x v="3"/>
    <s v="SQL Database"/>
    <s v="SQL Create DB"/>
    <n v="10"/>
    <n v="3250"/>
    <n v="54.166666666666664"/>
    <n v="6.770833333333333"/>
    <n v="10"/>
    <x v="0"/>
  </r>
  <r>
    <n v="326"/>
    <n v="38"/>
    <n v="5"/>
    <x v="3"/>
    <x v="3"/>
    <s v="SQL Database"/>
    <s v="SQL Drop DB"/>
    <n v="10"/>
    <n v="3260"/>
    <n v="54.333333333333336"/>
    <n v="6.791666666666667"/>
    <n v="10"/>
    <x v="0"/>
  </r>
  <r>
    <n v="327"/>
    <n v="39"/>
    <n v="5"/>
    <x v="3"/>
    <x v="3"/>
    <s v="SQL Database"/>
    <s v="SQL Create Table"/>
    <n v="10"/>
    <n v="3270"/>
    <n v="54.5"/>
    <n v="6.8125"/>
    <n v="10"/>
    <x v="0"/>
  </r>
  <r>
    <n v="328"/>
    <n v="40"/>
    <n v="5"/>
    <x v="3"/>
    <x v="3"/>
    <s v="SQL Database"/>
    <s v="SQL Drop Table"/>
    <n v="10"/>
    <n v="3280"/>
    <n v="54.666666666666664"/>
    <n v="6.833333333333333"/>
    <n v="10"/>
    <x v="0"/>
  </r>
  <r>
    <n v="329"/>
    <n v="41"/>
    <n v="5"/>
    <x v="3"/>
    <x v="3"/>
    <s v="SQL Database"/>
    <s v="SQL Alter Table"/>
    <n v="10"/>
    <n v="3290"/>
    <n v="54.833333333333336"/>
    <n v="6.854166666666667"/>
    <n v="10"/>
    <x v="0"/>
  </r>
  <r>
    <n v="330"/>
    <n v="42"/>
    <n v="5"/>
    <x v="3"/>
    <x v="3"/>
    <s v="SQL Database"/>
    <s v="SQL Constraints"/>
    <n v="10"/>
    <n v="3300"/>
    <n v="55"/>
    <n v="6.875"/>
    <n v="10"/>
    <x v="0"/>
  </r>
  <r>
    <n v="331"/>
    <n v="43"/>
    <n v="5"/>
    <x v="3"/>
    <x v="3"/>
    <s v="SQL Database"/>
    <s v="SQL Not Null"/>
    <n v="10"/>
    <n v="3310"/>
    <n v="55.166666666666664"/>
    <n v="6.895833333333333"/>
    <n v="10"/>
    <x v="0"/>
  </r>
  <r>
    <n v="332"/>
    <n v="44"/>
    <n v="5"/>
    <x v="3"/>
    <x v="3"/>
    <s v="SQL Database"/>
    <s v="SQL Unique"/>
    <n v="10"/>
    <n v="3320"/>
    <n v="55.333333333333336"/>
    <n v="6.916666666666667"/>
    <n v="10"/>
    <x v="0"/>
  </r>
  <r>
    <n v="333"/>
    <n v="45"/>
    <n v="5"/>
    <x v="3"/>
    <x v="3"/>
    <s v="SQL Database"/>
    <s v="SQL Primary Key"/>
    <n v="10"/>
    <n v="3330"/>
    <n v="55.5"/>
    <n v="6.9375"/>
    <n v="10"/>
    <x v="0"/>
  </r>
  <r>
    <n v="334"/>
    <n v="46"/>
    <n v="5"/>
    <x v="3"/>
    <x v="3"/>
    <s v="SQL Database"/>
    <s v="SQL Foreign Key"/>
    <n v="10"/>
    <n v="3340"/>
    <n v="55.666666666666664"/>
    <n v="6.958333333333333"/>
    <n v="10"/>
    <x v="0"/>
  </r>
  <r>
    <n v="335"/>
    <n v="47"/>
    <n v="5"/>
    <x v="3"/>
    <x v="3"/>
    <s v="SQL Database"/>
    <s v="SQL Check"/>
    <n v="10"/>
    <n v="3350"/>
    <n v="55.833333333333336"/>
    <n v="6.979166666666667"/>
    <n v="10"/>
    <x v="0"/>
  </r>
  <r>
    <n v="336"/>
    <n v="48"/>
    <n v="5"/>
    <x v="3"/>
    <x v="3"/>
    <s v="SQL Database"/>
    <s v="SQL Default"/>
    <n v="10"/>
    <n v="3360"/>
    <n v="56"/>
    <n v="7"/>
    <n v="10"/>
    <x v="0"/>
  </r>
  <r>
    <n v="337"/>
    <n v="49"/>
    <n v="5"/>
    <x v="3"/>
    <x v="3"/>
    <s v="SQL Database"/>
    <s v="SQL Index"/>
    <n v="10"/>
    <n v="3370"/>
    <n v="56.166666666666664"/>
    <n v="7.020833333333333"/>
    <n v="10"/>
    <x v="0"/>
  </r>
  <r>
    <n v="338"/>
    <n v="50"/>
    <n v="5"/>
    <x v="3"/>
    <x v="3"/>
    <s v="SQL Database"/>
    <s v="SQL Auto Increment"/>
    <n v="10"/>
    <n v="3380"/>
    <n v="56.333333333333336"/>
    <n v="7.041666666666667"/>
    <n v="10"/>
    <x v="0"/>
  </r>
  <r>
    <n v="339"/>
    <n v="51"/>
    <n v="5"/>
    <x v="3"/>
    <x v="3"/>
    <s v="SQL Database"/>
    <s v="SQL Views"/>
    <n v="10"/>
    <n v="3390"/>
    <n v="56.5"/>
    <n v="7.0625"/>
    <n v="10"/>
    <x v="0"/>
  </r>
  <r>
    <n v="340"/>
    <n v="52"/>
    <n v="5"/>
    <x v="3"/>
    <x v="3"/>
    <s v="SQL Database"/>
    <s v="SQL Injection"/>
    <n v="10"/>
    <n v="3400"/>
    <n v="56.666666666666664"/>
    <n v="7.083333333333333"/>
    <n v="10"/>
    <x v="0"/>
  </r>
  <r>
    <n v="341"/>
    <n v="53"/>
    <n v="5"/>
    <x v="3"/>
    <x v="3"/>
    <s v="SQL Database"/>
    <s v="SQL Hosting"/>
    <n v="10"/>
    <n v="3410"/>
    <n v="56.833333333333336"/>
    <n v="7.104166666666667"/>
    <n v="10"/>
    <x v="0"/>
  </r>
  <r>
    <n v="342"/>
    <n v="55"/>
    <n v="5"/>
    <x v="3"/>
    <x v="3"/>
    <s v="SQL References"/>
    <s v="SQL References"/>
    <n v="10"/>
    <n v="3420"/>
    <n v="57"/>
    <n v="7.125"/>
    <n v="10"/>
    <x v="0"/>
  </r>
  <r>
    <n v="343"/>
    <n v="56"/>
    <n v="5"/>
    <x v="3"/>
    <x v="3"/>
    <s v="SQL References"/>
    <s v="SQL Functions"/>
    <n v="10"/>
    <n v="3430"/>
    <n v="57.166666666666664"/>
    <n v="7.145833333333333"/>
    <n v="10"/>
    <x v="0"/>
  </r>
  <r>
    <n v="344"/>
    <n v="57"/>
    <n v="5"/>
    <x v="3"/>
    <x v="3"/>
    <s v="SQL References"/>
    <s v="SQL Date Functions"/>
    <n v="10"/>
    <n v="3440"/>
    <n v="57.333333333333336"/>
    <n v="7.166666666666667"/>
    <n v="10"/>
    <x v="0"/>
  </r>
  <r>
    <n v="345"/>
    <n v="58"/>
    <n v="5"/>
    <x v="3"/>
    <x v="3"/>
    <s v="SQL References"/>
    <s v="SQL Null Functions"/>
    <n v="10"/>
    <n v="3450"/>
    <n v="57.5"/>
    <n v="7.1875"/>
    <n v="10"/>
    <x v="0"/>
  </r>
  <r>
    <n v="346"/>
    <n v="59"/>
    <n v="5"/>
    <x v="3"/>
    <x v="3"/>
    <s v="SQL References"/>
    <s v="SQL Operators"/>
    <n v="10"/>
    <n v="3460"/>
    <n v="57.666666666666664"/>
    <n v="7.208333333333333"/>
    <n v="10"/>
    <x v="0"/>
  </r>
  <r>
    <n v="347"/>
    <n v="60"/>
    <n v="5"/>
    <x v="3"/>
    <x v="3"/>
    <s v="SQL References"/>
    <s v="SQL Data Types"/>
    <n v="10"/>
    <n v="3470"/>
    <n v="57.833333333333336"/>
    <n v="7.229166666666667"/>
    <n v="10"/>
    <x v="0"/>
  </r>
  <r>
    <n v="348"/>
    <n v="61"/>
    <n v="5"/>
    <x v="3"/>
    <x v="3"/>
    <s v="SQL References"/>
    <s v="SQL DB Data Types"/>
    <n v="10"/>
    <n v="3480"/>
    <n v="58"/>
    <n v="7.25"/>
    <n v="10"/>
    <x v="0"/>
  </r>
  <r>
    <n v="349"/>
    <n v="62"/>
    <n v="5"/>
    <x v="3"/>
    <x v="3"/>
    <s v="SQL References"/>
    <s v="SQL Quick Ref"/>
    <n v="10"/>
    <n v="3490"/>
    <n v="58.166666666666664"/>
    <n v="7.270833333333333"/>
    <n v="10"/>
    <x v="0"/>
  </r>
  <r>
    <n v="350"/>
    <n v="64"/>
    <n v="5"/>
    <x v="3"/>
    <x v="3"/>
    <s v="SQL Quiz"/>
    <s v="SQL Quiz"/>
    <n v="10"/>
    <n v="3500"/>
    <n v="58.333333333333336"/>
    <n v="7.291666666666667"/>
    <n v="10"/>
    <x v="0"/>
  </r>
  <r>
    <n v="351"/>
    <n v="65"/>
    <n v="5"/>
    <x v="3"/>
    <x v="3"/>
    <s v="SQL Quiz"/>
    <s v="SQL Quiz"/>
    <n v="10"/>
    <n v="3510"/>
    <n v="58.5"/>
    <n v="7.3125"/>
    <n v="10"/>
    <x v="0"/>
  </r>
  <r>
    <n v="353"/>
    <n v="1"/>
    <n v="6"/>
    <x v="4"/>
    <x v="4"/>
    <s v="PHP Intro"/>
    <s v="PHP HOME"/>
    <n v="10"/>
    <n v="3520"/>
    <n v="58.666666666666664"/>
    <n v="7.333333333333333"/>
    <n v="10"/>
    <x v="0"/>
  </r>
  <r>
    <n v="354"/>
    <n v="2"/>
    <n v="6"/>
    <x v="4"/>
    <x v="4"/>
    <s v="PHP Intro"/>
    <s v="PHP Intro"/>
    <n v="10"/>
    <n v="3530"/>
    <n v="58.833333333333336"/>
    <n v="7.354166666666667"/>
    <n v="10"/>
    <x v="0"/>
  </r>
  <r>
    <n v="355"/>
    <n v="3"/>
    <n v="6"/>
    <x v="4"/>
    <x v="4"/>
    <s v="PHP Intro"/>
    <s v="PHP Install"/>
    <n v="10"/>
    <n v="3540"/>
    <n v="59"/>
    <n v="7.375"/>
    <n v="10"/>
    <x v="0"/>
  </r>
  <r>
    <n v="356"/>
    <n v="4"/>
    <n v="6"/>
    <x v="4"/>
    <x v="4"/>
    <s v="PHP Intro"/>
    <s v="PHP Syntax"/>
    <n v="10"/>
    <n v="3550"/>
    <n v="59.166666666666664"/>
    <n v="7.395833333333333"/>
    <n v="10"/>
    <x v="0"/>
  </r>
  <r>
    <n v="357"/>
    <n v="5"/>
    <n v="6"/>
    <x v="4"/>
    <x v="4"/>
    <s v="PHP Intro"/>
    <s v="PHP Variables"/>
    <n v="10"/>
    <n v="3560"/>
    <n v="59.333333333333336"/>
    <n v="7.416666666666667"/>
    <n v="10"/>
    <x v="0"/>
  </r>
  <r>
    <n v="358"/>
    <n v="6"/>
    <n v="6"/>
    <x v="4"/>
    <x v="4"/>
    <s v="PHP Intro"/>
    <s v="PHP Echo / Print"/>
    <n v="10"/>
    <n v="3570"/>
    <n v="59.5"/>
    <n v="7.4375"/>
    <n v="10"/>
    <x v="0"/>
  </r>
  <r>
    <n v="359"/>
    <n v="7"/>
    <n v="6"/>
    <x v="4"/>
    <x v="4"/>
    <s v="PHP Intro"/>
    <s v="PHP Data Types"/>
    <n v="10"/>
    <n v="3580"/>
    <n v="59.666666666666664"/>
    <n v="7.458333333333333"/>
    <n v="10"/>
    <x v="0"/>
  </r>
  <r>
    <n v="360"/>
    <n v="8"/>
    <n v="6"/>
    <x v="4"/>
    <x v="4"/>
    <s v="PHP Intro"/>
    <s v="PHP Strings"/>
    <n v="10"/>
    <n v="3590"/>
    <n v="59.833333333333336"/>
    <n v="7.479166666666667"/>
    <n v="10"/>
    <x v="0"/>
  </r>
  <r>
    <n v="361"/>
    <n v="9"/>
    <n v="6"/>
    <x v="4"/>
    <x v="4"/>
    <s v="PHP Intro"/>
    <s v="PHP Constants"/>
    <n v="10"/>
    <n v="3600"/>
    <n v="60"/>
    <n v="7.5"/>
    <n v="10"/>
    <x v="0"/>
  </r>
  <r>
    <n v="362"/>
    <n v="10"/>
    <n v="6"/>
    <x v="4"/>
    <x v="4"/>
    <s v="PHP Intro"/>
    <s v="PHP Operators"/>
    <n v="10"/>
    <n v="3610"/>
    <n v="60.166666666666664"/>
    <n v="7.520833333333333"/>
    <n v="10"/>
    <x v="0"/>
  </r>
  <r>
    <n v="363"/>
    <n v="11"/>
    <n v="6"/>
    <x v="4"/>
    <x v="4"/>
    <s v="PHP Intro"/>
    <s v="PHP If...Else...Elseif"/>
    <n v="10"/>
    <n v="3620"/>
    <n v="60.333333333333336"/>
    <n v="7.541666666666667"/>
    <n v="10"/>
    <x v="0"/>
  </r>
  <r>
    <n v="364"/>
    <n v="12"/>
    <n v="6"/>
    <x v="4"/>
    <x v="4"/>
    <s v="PHP Intro"/>
    <s v="PHP Switch"/>
    <n v="10"/>
    <n v="3630"/>
    <n v="60.5"/>
    <n v="7.5625"/>
    <n v="10"/>
    <x v="0"/>
  </r>
  <r>
    <n v="365"/>
    <n v="13"/>
    <n v="6"/>
    <x v="4"/>
    <x v="4"/>
    <s v="PHP Intro"/>
    <s v="PHP While Loops"/>
    <n v="10"/>
    <n v="3640"/>
    <n v="60.666666666666664"/>
    <n v="7.583333333333333"/>
    <n v="10"/>
    <x v="0"/>
  </r>
  <r>
    <n v="366"/>
    <n v="14"/>
    <n v="6"/>
    <x v="4"/>
    <x v="4"/>
    <s v="PHP Intro"/>
    <s v="PHP For Loops"/>
    <n v="10"/>
    <n v="3650"/>
    <n v="60.833333333333336"/>
    <n v="7.604166666666667"/>
    <n v="10"/>
    <x v="0"/>
  </r>
  <r>
    <n v="367"/>
    <n v="15"/>
    <n v="6"/>
    <x v="4"/>
    <x v="4"/>
    <s v="PHP Intro"/>
    <s v="PHP Functions"/>
    <n v="10"/>
    <n v="3660"/>
    <n v="61"/>
    <n v="7.625"/>
    <n v="10"/>
    <x v="0"/>
  </r>
  <r>
    <n v="368"/>
    <n v="16"/>
    <n v="6"/>
    <x v="4"/>
    <x v="4"/>
    <s v="PHP Intro"/>
    <s v="PHP Arrays"/>
    <n v="10"/>
    <n v="3670"/>
    <n v="61.166666666666664"/>
    <n v="7.645833333333333"/>
    <n v="10"/>
    <x v="0"/>
  </r>
  <r>
    <n v="369"/>
    <n v="17"/>
    <n v="6"/>
    <x v="4"/>
    <x v="4"/>
    <s v="PHP Intro"/>
    <s v="PHP Sorting Arrays"/>
    <n v="10"/>
    <n v="3680"/>
    <n v="61.333333333333336"/>
    <n v="7.666666666666667"/>
    <n v="10"/>
    <x v="0"/>
  </r>
  <r>
    <n v="370"/>
    <n v="18"/>
    <n v="6"/>
    <x v="4"/>
    <x v="4"/>
    <s v="PHP Intro"/>
    <s v="PHP Superglobals"/>
    <n v="10"/>
    <n v="3690"/>
    <n v="61.5"/>
    <n v="7.6875"/>
    <n v="10"/>
    <x v="0"/>
  </r>
  <r>
    <n v="371"/>
    <n v="20"/>
    <n v="6"/>
    <x v="4"/>
    <x v="4"/>
    <s v="PHP Forms"/>
    <s v="PHP Forms"/>
    <n v="10"/>
    <n v="3700"/>
    <n v="61.666666666666664"/>
    <n v="7.708333333333333"/>
    <n v="10"/>
    <x v="0"/>
  </r>
  <r>
    <n v="372"/>
    <n v="21"/>
    <n v="6"/>
    <x v="4"/>
    <x v="4"/>
    <s v="PHP Forms"/>
    <s v="PHP Form Handling"/>
    <n v="10"/>
    <n v="3710"/>
    <n v="61.833333333333336"/>
    <n v="7.729166666666667"/>
    <n v="10"/>
    <x v="0"/>
  </r>
  <r>
    <n v="373"/>
    <n v="22"/>
    <n v="6"/>
    <x v="4"/>
    <x v="4"/>
    <s v="PHP Forms"/>
    <s v="PHP Form Validation"/>
    <n v="10"/>
    <n v="3720"/>
    <n v="62"/>
    <n v="7.75"/>
    <n v="10"/>
    <x v="0"/>
  </r>
  <r>
    <n v="374"/>
    <n v="23"/>
    <n v="6"/>
    <x v="4"/>
    <x v="4"/>
    <s v="PHP Forms"/>
    <s v="PHP Form Required"/>
    <n v="10"/>
    <n v="3730"/>
    <n v="62.166666666666664"/>
    <n v="7.770833333333333"/>
    <n v="10"/>
    <x v="0"/>
  </r>
  <r>
    <n v="375"/>
    <n v="24"/>
    <n v="6"/>
    <x v="4"/>
    <x v="4"/>
    <s v="PHP Forms"/>
    <s v="PHP Form URL/E-mail"/>
    <n v="10"/>
    <n v="3740"/>
    <n v="62.333333333333336"/>
    <n v="7.791666666666667"/>
    <n v="10"/>
    <x v="0"/>
  </r>
  <r>
    <n v="376"/>
    <n v="25"/>
    <n v="6"/>
    <x v="4"/>
    <x v="4"/>
    <s v="PHP Forms"/>
    <s v="PHP Form Complete"/>
    <n v="10"/>
    <n v="3750"/>
    <n v="62.5"/>
    <n v="7.8125"/>
    <n v="10"/>
    <x v="0"/>
  </r>
  <r>
    <n v="377"/>
    <n v="27"/>
    <n v="6"/>
    <x v="4"/>
    <x v="4"/>
    <s v="PHP Advanced"/>
    <s v="PHP Advanced"/>
    <n v="10"/>
    <n v="3760"/>
    <n v="62.666666666666664"/>
    <n v="7.833333333333333"/>
    <n v="10"/>
    <x v="0"/>
  </r>
  <r>
    <n v="378"/>
    <n v="28"/>
    <n v="6"/>
    <x v="4"/>
    <x v="4"/>
    <s v="PHP Advanced"/>
    <s v="PHP Arrays Multi"/>
    <n v="10"/>
    <n v="3770"/>
    <n v="62.833333333333336"/>
    <n v="7.854166666666667"/>
    <n v="10"/>
    <x v="0"/>
  </r>
  <r>
    <n v="379"/>
    <n v="29"/>
    <n v="6"/>
    <x v="4"/>
    <x v="4"/>
    <s v="PHP Advanced"/>
    <s v="PHP Date and Time"/>
    <n v="10"/>
    <n v="3780"/>
    <n v="63"/>
    <n v="7.875"/>
    <n v="10"/>
    <x v="0"/>
  </r>
  <r>
    <n v="380"/>
    <n v="30"/>
    <n v="6"/>
    <x v="4"/>
    <x v="4"/>
    <s v="PHP Advanced"/>
    <s v="PHP Include"/>
    <n v="10"/>
    <n v="3790"/>
    <n v="63.166666666666664"/>
    <n v="7.895833333333333"/>
    <n v="10"/>
    <x v="0"/>
  </r>
  <r>
    <n v="381"/>
    <n v="31"/>
    <n v="6"/>
    <x v="4"/>
    <x v="4"/>
    <s v="PHP Advanced"/>
    <s v="PHP File Handling"/>
    <n v="10"/>
    <n v="3800"/>
    <n v="63.333333333333336"/>
    <n v="7.916666666666667"/>
    <n v="10"/>
    <x v="0"/>
  </r>
  <r>
    <n v="382"/>
    <n v="32"/>
    <n v="6"/>
    <x v="4"/>
    <x v="4"/>
    <s v="PHP Advanced"/>
    <s v="PHP File Open/Read"/>
    <n v="10"/>
    <n v="3810"/>
    <n v="63.5"/>
    <n v="7.9375"/>
    <n v="10"/>
    <x v="0"/>
  </r>
  <r>
    <n v="383"/>
    <n v="33"/>
    <n v="6"/>
    <x v="4"/>
    <x v="4"/>
    <s v="PHP Advanced"/>
    <s v="PHP File Create/Write"/>
    <n v="10"/>
    <n v="3820"/>
    <n v="63.666666666666664"/>
    <n v="7.958333333333333"/>
    <n v="10"/>
    <x v="0"/>
  </r>
  <r>
    <n v="384"/>
    <n v="34"/>
    <n v="6"/>
    <x v="4"/>
    <x v="4"/>
    <s v="PHP Advanced"/>
    <s v="PHP File Upload"/>
    <n v="10"/>
    <n v="3830"/>
    <n v="63.833333333333336"/>
    <n v="7.979166666666667"/>
    <n v="10"/>
    <x v="0"/>
  </r>
  <r>
    <n v="385"/>
    <n v="35"/>
    <n v="6"/>
    <x v="4"/>
    <x v="4"/>
    <s v="PHP Advanced"/>
    <s v="PHP Cookies"/>
    <n v="10"/>
    <n v="3840"/>
    <n v="64"/>
    <n v="8"/>
    <n v="10"/>
    <x v="0"/>
  </r>
  <r>
    <n v="386"/>
    <n v="36"/>
    <n v="6"/>
    <x v="4"/>
    <x v="4"/>
    <s v="PHP Advanced"/>
    <s v="PHP Sessions"/>
    <n v="10"/>
    <n v="3850"/>
    <n v="64.166666666666671"/>
    <n v="8.0208333333333339"/>
    <n v="10"/>
    <x v="0"/>
  </r>
  <r>
    <n v="387"/>
    <n v="37"/>
    <n v="6"/>
    <x v="4"/>
    <x v="4"/>
    <s v="PHP Advanced"/>
    <s v="PHP Filters"/>
    <n v="10"/>
    <n v="3860"/>
    <n v="64.333333333333329"/>
    <n v="8.0416666666666661"/>
    <n v="10"/>
    <x v="0"/>
  </r>
  <r>
    <n v="388"/>
    <n v="38"/>
    <n v="6"/>
    <x v="4"/>
    <x v="4"/>
    <s v="PHP Advanced"/>
    <s v="PHP Filters Advanced"/>
    <n v="10"/>
    <n v="3870"/>
    <n v="64.5"/>
    <n v="8.0625"/>
    <n v="10"/>
    <x v="0"/>
  </r>
  <r>
    <n v="389"/>
    <n v="39"/>
    <n v="6"/>
    <x v="4"/>
    <x v="4"/>
    <s v="PHP Advanced"/>
    <s v="PHP Error Handling"/>
    <n v="10"/>
    <n v="3880"/>
    <n v="64.666666666666671"/>
    <n v="8.0833333333333339"/>
    <n v="10"/>
    <x v="0"/>
  </r>
  <r>
    <n v="390"/>
    <n v="40"/>
    <n v="6"/>
    <x v="4"/>
    <x v="4"/>
    <s v="PHP Advanced"/>
    <s v="PHP Exception"/>
    <n v="10"/>
    <n v="3890"/>
    <n v="64.833333333333329"/>
    <n v="8.1041666666666661"/>
    <n v="10"/>
    <x v="0"/>
  </r>
  <r>
    <n v="391"/>
    <n v="42"/>
    <n v="6"/>
    <x v="4"/>
    <x v="4"/>
    <s v="MySQL Database"/>
    <s v="MySQL Database"/>
    <n v="10"/>
    <n v="3900"/>
    <n v="65"/>
    <n v="8.125"/>
    <n v="10"/>
    <x v="0"/>
  </r>
  <r>
    <n v="392"/>
    <n v="43"/>
    <n v="6"/>
    <x v="4"/>
    <x v="4"/>
    <s v="MySQL Database"/>
    <s v="MySQL Database"/>
    <n v="10"/>
    <n v="3910"/>
    <n v="65.166666666666671"/>
    <n v="8.1458333333333339"/>
    <n v="10"/>
    <x v="0"/>
  </r>
  <r>
    <n v="393"/>
    <n v="44"/>
    <n v="6"/>
    <x v="4"/>
    <x v="4"/>
    <s v="MySQL Database"/>
    <s v="MySQL Connect"/>
    <n v="10"/>
    <n v="3920"/>
    <n v="65.333333333333329"/>
    <n v="8.1666666666666661"/>
    <n v="10"/>
    <x v="0"/>
  </r>
  <r>
    <n v="394"/>
    <n v="45"/>
    <n v="6"/>
    <x v="4"/>
    <x v="4"/>
    <s v="MySQL Database"/>
    <s v="MySQL Create DB"/>
    <n v="10"/>
    <n v="3930"/>
    <n v="65.5"/>
    <n v="8.1875"/>
    <n v="10"/>
    <x v="0"/>
  </r>
  <r>
    <n v="395"/>
    <n v="46"/>
    <n v="6"/>
    <x v="4"/>
    <x v="4"/>
    <s v="MySQL Database"/>
    <s v="MySQL Create Table"/>
    <n v="10"/>
    <n v="3940"/>
    <n v="65.666666666666671"/>
    <n v="8.2083333333333339"/>
    <n v="10"/>
    <x v="0"/>
  </r>
  <r>
    <n v="396"/>
    <n v="47"/>
    <n v="6"/>
    <x v="4"/>
    <x v="4"/>
    <s v="MySQL Database"/>
    <s v="MySQL Insert Data"/>
    <n v="10"/>
    <n v="3950"/>
    <n v="65.833333333333329"/>
    <n v="8.2291666666666661"/>
    <n v="10"/>
    <x v="0"/>
  </r>
  <r>
    <n v="397"/>
    <n v="48"/>
    <n v="6"/>
    <x v="4"/>
    <x v="4"/>
    <s v="MySQL Database"/>
    <s v="MySQL Get Last ID"/>
    <n v="10"/>
    <n v="3960"/>
    <n v="66"/>
    <n v="8.25"/>
    <n v="10"/>
    <x v="0"/>
  </r>
  <r>
    <n v="398"/>
    <n v="49"/>
    <n v="6"/>
    <x v="4"/>
    <x v="4"/>
    <s v="MySQL Database"/>
    <s v="MySQL Insert Multiple"/>
    <n v="10"/>
    <n v="3970"/>
    <n v="66.166666666666671"/>
    <n v="8.2708333333333339"/>
    <n v="10"/>
    <x v="0"/>
  </r>
  <r>
    <n v="399"/>
    <n v="50"/>
    <n v="6"/>
    <x v="4"/>
    <x v="4"/>
    <s v="MySQL Database"/>
    <s v="MySQL Prepared"/>
    <n v="10"/>
    <n v="3980"/>
    <n v="66.333333333333329"/>
    <n v="8.2916666666666661"/>
    <n v="10"/>
    <x v="0"/>
  </r>
  <r>
    <n v="400"/>
    <n v="51"/>
    <n v="6"/>
    <x v="4"/>
    <x v="4"/>
    <s v="MySQL Database"/>
    <s v="MySQL Select Data"/>
    <n v="10"/>
    <n v="3990"/>
    <n v="66.5"/>
    <n v="8.3125"/>
    <n v="10"/>
    <x v="0"/>
  </r>
  <r>
    <n v="401"/>
    <n v="52"/>
    <n v="6"/>
    <x v="4"/>
    <x v="4"/>
    <s v="MySQL Database"/>
    <s v="MySQL Delete Data"/>
    <n v="10"/>
    <n v="4000"/>
    <n v="66.666666666666671"/>
    <n v="8.3333333333333339"/>
    <n v="10"/>
    <x v="0"/>
  </r>
  <r>
    <n v="402"/>
    <n v="53"/>
    <n v="6"/>
    <x v="4"/>
    <x v="4"/>
    <s v="MySQL Database"/>
    <s v="MySQL Update Data"/>
    <n v="10"/>
    <n v="4010"/>
    <n v="66.833333333333329"/>
    <n v="8.3541666666666661"/>
    <n v="10"/>
    <x v="0"/>
  </r>
  <r>
    <n v="403"/>
    <n v="54"/>
    <n v="6"/>
    <x v="4"/>
    <x v="4"/>
    <s v="MySQL Database"/>
    <s v="MySQL Limit Data"/>
    <n v="10"/>
    <n v="4020"/>
    <n v="67"/>
    <n v="8.375"/>
    <n v="10"/>
    <x v="0"/>
  </r>
  <r>
    <n v="404"/>
    <n v="56"/>
    <n v="6"/>
    <x v="4"/>
    <x v="4"/>
    <s v="PHP - XML"/>
    <s v="PHP - XML"/>
    <n v="10"/>
    <n v="4030"/>
    <n v="67.166666666666671"/>
    <n v="8.3958333333333339"/>
    <n v="10"/>
    <x v="0"/>
  </r>
  <r>
    <n v="405"/>
    <n v="57"/>
    <n v="6"/>
    <x v="4"/>
    <x v="4"/>
    <s v="PHP - XML"/>
    <s v="PHP XML Parsers"/>
    <n v="10"/>
    <n v="4040"/>
    <n v="67.333333333333329"/>
    <n v="8.4166666666666661"/>
    <n v="10"/>
    <x v="0"/>
  </r>
  <r>
    <n v="406"/>
    <n v="58"/>
    <n v="6"/>
    <x v="4"/>
    <x v="4"/>
    <s v="PHP - XML"/>
    <s v="PHP SimpleXML Parser"/>
    <n v="10"/>
    <n v="4050"/>
    <n v="67.5"/>
    <n v="8.4375"/>
    <n v="10"/>
    <x v="0"/>
  </r>
  <r>
    <n v="407"/>
    <n v="59"/>
    <n v="6"/>
    <x v="4"/>
    <x v="4"/>
    <s v="PHP - XML"/>
    <s v="PHP SimpleXML - Get"/>
    <n v="10"/>
    <n v="4060"/>
    <n v="67.666666666666671"/>
    <n v="8.4583333333333339"/>
    <n v="10"/>
    <x v="0"/>
  </r>
  <r>
    <n v="408"/>
    <n v="60"/>
    <n v="6"/>
    <x v="4"/>
    <x v="4"/>
    <s v="PHP - XML"/>
    <s v="PHP XML Expat"/>
    <n v="10"/>
    <n v="4070"/>
    <n v="67.833333333333329"/>
    <n v="8.4791666666666661"/>
    <n v="10"/>
    <x v="0"/>
  </r>
  <r>
    <n v="409"/>
    <n v="61"/>
    <n v="6"/>
    <x v="4"/>
    <x v="4"/>
    <s v="PHP - XML"/>
    <s v="PHP XML DOM"/>
    <n v="10"/>
    <n v="4080"/>
    <n v="68"/>
    <n v="8.5"/>
    <n v="10"/>
    <x v="0"/>
  </r>
  <r>
    <n v="410"/>
    <n v="63"/>
    <n v="6"/>
    <x v="4"/>
    <x v="4"/>
    <s v="PHP - AJAX"/>
    <s v="PHP - AJAX"/>
    <n v="10"/>
    <n v="4090"/>
    <n v="68.166666666666671"/>
    <n v="8.5208333333333339"/>
    <n v="10"/>
    <x v="0"/>
  </r>
  <r>
    <n v="411"/>
    <n v="64"/>
    <n v="6"/>
    <x v="4"/>
    <x v="4"/>
    <s v="PHP - AJAX"/>
    <s v="AJAX Intro"/>
    <n v="10"/>
    <n v="4100"/>
    <n v="68.333333333333329"/>
    <n v="8.5416666666666661"/>
    <n v="10"/>
    <x v="0"/>
  </r>
  <r>
    <n v="412"/>
    <n v="65"/>
    <n v="6"/>
    <x v="4"/>
    <x v="4"/>
    <s v="PHP - AJAX"/>
    <s v="AJAX PHP"/>
    <n v="10"/>
    <n v="4110"/>
    <n v="68.5"/>
    <n v="8.5625"/>
    <n v="10"/>
    <x v="0"/>
  </r>
  <r>
    <n v="413"/>
    <n v="66"/>
    <n v="6"/>
    <x v="4"/>
    <x v="4"/>
    <s v="PHP - AJAX"/>
    <s v="AJAX Database"/>
    <n v="10"/>
    <n v="4120"/>
    <n v="68.666666666666671"/>
    <n v="8.5833333333333339"/>
    <n v="10"/>
    <x v="0"/>
  </r>
  <r>
    <n v="414"/>
    <n v="67"/>
    <n v="6"/>
    <x v="4"/>
    <x v="4"/>
    <s v="PHP - AJAX"/>
    <s v="AJAX XML"/>
    <n v="10"/>
    <n v="4130"/>
    <n v="68.833333333333329"/>
    <n v="8.6041666666666661"/>
    <n v="10"/>
    <x v="0"/>
  </r>
  <r>
    <n v="415"/>
    <n v="68"/>
    <n v="6"/>
    <x v="4"/>
    <x v="4"/>
    <s v="PHP - AJAX"/>
    <s v="AJAX Live Search"/>
    <n v="10"/>
    <n v="4140"/>
    <n v="69"/>
    <n v="8.625"/>
    <n v="10"/>
    <x v="0"/>
  </r>
  <r>
    <n v="416"/>
    <n v="69"/>
    <n v="6"/>
    <x v="4"/>
    <x v="4"/>
    <s v="PHP - AJAX"/>
    <s v="AJAX RSS Reader"/>
    <n v="10"/>
    <n v="4150"/>
    <n v="69.166666666666671"/>
    <n v="8.6458333333333339"/>
    <n v="10"/>
    <x v="0"/>
  </r>
  <r>
    <n v="417"/>
    <n v="70"/>
    <n v="6"/>
    <x v="4"/>
    <x v="4"/>
    <s v="PHP - AJAX"/>
    <s v="AJAX Poll"/>
    <n v="10"/>
    <n v="4160"/>
    <n v="69.333333333333329"/>
    <n v="8.6666666666666661"/>
    <n v="10"/>
    <x v="0"/>
  </r>
  <r>
    <n v="418"/>
    <n v="72"/>
    <n v="6"/>
    <x v="4"/>
    <x v="4"/>
    <s v="PHP Examples"/>
    <s v="PHP Examples"/>
    <n v="10"/>
    <n v="4170"/>
    <n v="69.5"/>
    <n v="8.6875"/>
    <n v="10"/>
    <x v="0"/>
  </r>
  <r>
    <n v="419"/>
    <n v="73"/>
    <n v="6"/>
    <x v="4"/>
    <x v="4"/>
    <s v="PHP Examples"/>
    <s v="PHP Examples"/>
    <n v="10"/>
    <n v="4180"/>
    <n v="69.666666666666671"/>
    <n v="8.7083333333333339"/>
    <m/>
    <x v="1"/>
  </r>
  <r>
    <n v="420"/>
    <n v="74"/>
    <n v="6"/>
    <x v="4"/>
    <x v="4"/>
    <s v="PHP Examples"/>
    <s v="PHP Quiz"/>
    <n v="10"/>
    <n v="4190"/>
    <n v="69.833333333333329"/>
    <n v="8.7291666666666661"/>
    <m/>
    <x v="1"/>
  </r>
  <r>
    <n v="421"/>
    <n v="75"/>
    <n v="6"/>
    <x v="4"/>
    <x v="4"/>
    <s v="PHP Examples"/>
    <s v="PHP Certificate"/>
    <n v="10"/>
    <n v="4200"/>
    <n v="70"/>
    <n v="8.75"/>
    <m/>
    <x v="1"/>
  </r>
  <r>
    <n v="422"/>
    <n v="77"/>
    <n v="6"/>
    <x v="4"/>
    <x v="4"/>
    <s v="PHP Reference"/>
    <s v="PHP Reference"/>
    <n v="10"/>
    <n v="4210"/>
    <n v="70.166666666666671"/>
    <n v="8.7708333333333339"/>
    <m/>
    <x v="1"/>
  </r>
  <r>
    <n v="423"/>
    <n v="78"/>
    <n v="6"/>
    <x v="4"/>
    <x v="4"/>
    <s v="PHP Reference"/>
    <s v="PHP Array"/>
    <n v="10"/>
    <n v="4220"/>
    <n v="70.333333333333329"/>
    <n v="8.7916666666666661"/>
    <n v="10"/>
    <x v="0"/>
  </r>
  <r>
    <n v="424"/>
    <n v="79"/>
    <n v="6"/>
    <x v="4"/>
    <x v="4"/>
    <s v="PHP Reference"/>
    <s v="PHP Calendar"/>
    <n v="10"/>
    <n v="4230"/>
    <n v="70.5"/>
    <n v="8.8125"/>
    <n v="10"/>
    <x v="0"/>
  </r>
  <r>
    <n v="425"/>
    <n v="80"/>
    <n v="6"/>
    <x v="4"/>
    <x v="4"/>
    <s v="PHP Reference"/>
    <s v="PHP Date"/>
    <n v="10"/>
    <n v="4240"/>
    <n v="70.666666666666671"/>
    <n v="8.8333333333333339"/>
    <n v="10"/>
    <x v="0"/>
  </r>
  <r>
    <n v="426"/>
    <n v="81"/>
    <n v="6"/>
    <x v="4"/>
    <x v="4"/>
    <s v="PHP Reference"/>
    <s v="PHP Directory"/>
    <n v="10"/>
    <n v="4250"/>
    <n v="70.833333333333329"/>
    <n v="8.8541666666666661"/>
    <n v="10"/>
    <x v="0"/>
  </r>
  <r>
    <n v="427"/>
    <n v="82"/>
    <n v="6"/>
    <x v="4"/>
    <x v="4"/>
    <s v="PHP Reference"/>
    <s v="PHP Error"/>
    <n v="10"/>
    <n v="4260"/>
    <n v="71"/>
    <n v="8.875"/>
    <n v="10"/>
    <x v="0"/>
  </r>
  <r>
    <n v="428"/>
    <n v="83"/>
    <n v="6"/>
    <x v="4"/>
    <x v="4"/>
    <s v="PHP Reference"/>
    <s v="PHP Filesystem"/>
    <n v="10"/>
    <n v="4270"/>
    <n v="71.166666666666671"/>
    <n v="8.8958333333333339"/>
    <n v="10"/>
    <x v="0"/>
  </r>
  <r>
    <n v="429"/>
    <n v="84"/>
    <n v="6"/>
    <x v="4"/>
    <x v="4"/>
    <s v="PHP Reference"/>
    <s v="PHP Filter"/>
    <n v="10"/>
    <n v="4280"/>
    <n v="71.333333333333329"/>
    <n v="8.9166666666666661"/>
    <n v="10"/>
    <x v="0"/>
  </r>
  <r>
    <n v="430"/>
    <n v="85"/>
    <n v="6"/>
    <x v="4"/>
    <x v="4"/>
    <s v="PHP Reference"/>
    <s v="PHP FTP"/>
    <n v="10"/>
    <n v="4290"/>
    <n v="71.5"/>
    <n v="8.9375"/>
    <n v="10"/>
    <x v="0"/>
  </r>
  <r>
    <n v="431"/>
    <n v="86"/>
    <n v="6"/>
    <x v="4"/>
    <x v="4"/>
    <s v="PHP Reference"/>
    <s v="PHP HTTP"/>
    <n v="10"/>
    <n v="4300"/>
    <n v="71.666666666666671"/>
    <n v="8.9583333333333339"/>
    <n v="10"/>
    <x v="0"/>
  </r>
  <r>
    <n v="432"/>
    <n v="87"/>
    <n v="6"/>
    <x v="4"/>
    <x v="4"/>
    <s v="PHP Reference"/>
    <s v="PHP Libxml"/>
    <n v="10"/>
    <n v="4310"/>
    <n v="71.833333333333329"/>
    <n v="8.9791666666666661"/>
    <n v="10"/>
    <x v="0"/>
  </r>
  <r>
    <n v="433"/>
    <n v="88"/>
    <n v="6"/>
    <x v="4"/>
    <x v="4"/>
    <s v="PHP Reference"/>
    <s v="PHP Mail"/>
    <n v="10"/>
    <n v="4320"/>
    <n v="72"/>
    <n v="9"/>
    <n v="10"/>
    <x v="0"/>
  </r>
  <r>
    <n v="434"/>
    <n v="89"/>
    <n v="6"/>
    <x v="4"/>
    <x v="4"/>
    <s v="PHP Reference"/>
    <s v="PHP Math"/>
    <n v="10"/>
    <n v="4330"/>
    <n v="72.166666666666671"/>
    <n v="9.0208333333333339"/>
    <n v="10"/>
    <x v="0"/>
  </r>
  <r>
    <n v="435"/>
    <n v="90"/>
    <n v="6"/>
    <x v="4"/>
    <x v="4"/>
    <s v="PHP Reference"/>
    <s v="PHP Misc"/>
    <n v="10"/>
    <n v="4340"/>
    <n v="72.333333333333329"/>
    <n v="9.0416666666666661"/>
    <n v="10"/>
    <x v="0"/>
  </r>
  <r>
    <n v="436"/>
    <n v="91"/>
    <n v="6"/>
    <x v="4"/>
    <x v="4"/>
    <s v="PHP Reference"/>
    <s v="PHP MySQLi"/>
    <n v="10"/>
    <n v="4350"/>
    <n v="72.5"/>
    <n v="9.0625"/>
    <n v="10"/>
    <x v="0"/>
  </r>
  <r>
    <n v="437"/>
    <n v="92"/>
    <n v="6"/>
    <x v="4"/>
    <x v="4"/>
    <s v="PHP Reference"/>
    <s v="PHP SimpleXML"/>
    <n v="10"/>
    <n v="4360"/>
    <n v="72.666666666666671"/>
    <n v="9.0833333333333339"/>
    <n v="10"/>
    <x v="0"/>
  </r>
  <r>
    <n v="438"/>
    <n v="93"/>
    <n v="6"/>
    <x v="4"/>
    <x v="4"/>
    <s v="PHP Reference"/>
    <s v="PHP String"/>
    <n v="10"/>
    <n v="4370"/>
    <n v="72.833333333333329"/>
    <n v="9.1041666666666661"/>
    <n v="10"/>
    <x v="0"/>
  </r>
  <r>
    <n v="439"/>
    <n v="94"/>
    <n v="6"/>
    <x v="4"/>
    <x v="4"/>
    <s v="PHP Reference"/>
    <s v="PHP XML"/>
    <n v="10"/>
    <n v="4380"/>
    <n v="73"/>
    <n v="9.125"/>
    <n v="10"/>
    <x v="0"/>
  </r>
  <r>
    <n v="440"/>
    <n v="95"/>
    <n v="6"/>
    <x v="4"/>
    <x v="4"/>
    <s v="PHP Reference"/>
    <s v="PHP Zip"/>
    <n v="10"/>
    <n v="4390"/>
    <n v="73.166666666666671"/>
    <n v="9.1458333333333339"/>
    <n v="10"/>
    <x v="0"/>
  </r>
  <r>
    <n v="441"/>
    <n v="96"/>
    <n v="6"/>
    <x v="4"/>
    <x v="4"/>
    <s v="PHP Reference"/>
    <s v="PHP Timezones"/>
    <n v="10"/>
    <n v="4400"/>
    <n v="73.333333333333329"/>
    <n v="9.1666666666666661"/>
    <n v="10"/>
    <x v="0"/>
  </r>
  <r>
    <n v="442"/>
    <n v="1"/>
    <n v="7"/>
    <x v="5"/>
    <x v="5"/>
    <s v="BS Get Started"/>
    <s v="BS HOME"/>
    <n v="10"/>
    <n v="4410"/>
    <n v="73.5"/>
    <n v="9.1875"/>
    <m/>
    <x v="1"/>
  </r>
  <r>
    <n v="443"/>
    <n v="2"/>
    <n v="7"/>
    <x v="5"/>
    <x v="5"/>
    <s v="BS Get Started"/>
    <s v="BS Get Started"/>
    <n v="10"/>
    <n v="4420"/>
    <n v="73.666666666666671"/>
    <n v="9.2083333333333339"/>
    <m/>
    <x v="1"/>
  </r>
  <r>
    <n v="444"/>
    <n v="3"/>
    <n v="7"/>
    <x v="5"/>
    <x v="5"/>
    <s v="BS Get Started"/>
    <s v="BS Grid Basic"/>
    <n v="10"/>
    <n v="4430"/>
    <n v="73.833333333333329"/>
    <n v="9.2291666666666661"/>
    <m/>
    <x v="1"/>
  </r>
  <r>
    <n v="445"/>
    <n v="4"/>
    <n v="7"/>
    <x v="5"/>
    <x v="5"/>
    <s v="BS Get Started"/>
    <s v="BS Typography"/>
    <n v="10"/>
    <n v="4440"/>
    <n v="74"/>
    <n v="9.25"/>
    <m/>
    <x v="1"/>
  </r>
  <r>
    <n v="446"/>
    <n v="5"/>
    <n v="7"/>
    <x v="5"/>
    <x v="5"/>
    <s v="BS Get Started"/>
    <s v="BS Tables"/>
    <n v="10"/>
    <n v="4450"/>
    <n v="74.166666666666671"/>
    <n v="9.2708333333333339"/>
    <m/>
    <x v="1"/>
  </r>
  <r>
    <n v="447"/>
    <n v="6"/>
    <n v="7"/>
    <x v="5"/>
    <x v="5"/>
    <s v="BS Get Started"/>
    <s v="BS Images"/>
    <n v="10"/>
    <n v="4460"/>
    <n v="74.333333333333329"/>
    <n v="9.2916666666666661"/>
    <m/>
    <x v="1"/>
  </r>
  <r>
    <n v="448"/>
    <n v="7"/>
    <n v="7"/>
    <x v="5"/>
    <x v="5"/>
    <s v="BS Get Started"/>
    <s v="BS Jumbotron"/>
    <n v="10"/>
    <n v="4470"/>
    <n v="74.5"/>
    <n v="9.3125"/>
    <m/>
    <x v="1"/>
  </r>
  <r>
    <n v="449"/>
    <n v="8"/>
    <n v="7"/>
    <x v="5"/>
    <x v="5"/>
    <s v="BS Get Started"/>
    <s v="BS Wells"/>
    <n v="10"/>
    <n v="4480"/>
    <n v="74.666666666666671"/>
    <n v="9.3333333333333339"/>
    <m/>
    <x v="1"/>
  </r>
  <r>
    <n v="450"/>
    <n v="9"/>
    <n v="7"/>
    <x v="5"/>
    <x v="5"/>
    <s v="BS Get Started"/>
    <s v="BS Alerts"/>
    <n v="10"/>
    <n v="4490"/>
    <n v="74.833333333333329"/>
    <n v="9.3541666666666661"/>
    <m/>
    <x v="1"/>
  </r>
  <r>
    <n v="451"/>
    <n v="10"/>
    <n v="7"/>
    <x v="5"/>
    <x v="5"/>
    <s v="BS Get Started"/>
    <s v="BS Buttons"/>
    <n v="10"/>
    <n v="4500"/>
    <n v="75"/>
    <n v="9.375"/>
    <m/>
    <x v="1"/>
  </r>
  <r>
    <n v="452"/>
    <n v="11"/>
    <n v="7"/>
    <x v="5"/>
    <x v="5"/>
    <s v="BS Get Started"/>
    <s v="BS Button Groups"/>
    <n v="10"/>
    <n v="4510"/>
    <n v="75.166666666666671"/>
    <n v="9.3958333333333339"/>
    <m/>
    <x v="1"/>
  </r>
  <r>
    <n v="453"/>
    <n v="12"/>
    <n v="7"/>
    <x v="5"/>
    <x v="5"/>
    <s v="BS Get Started"/>
    <s v="BS Glyphicons"/>
    <n v="10"/>
    <n v="4520"/>
    <n v="75.333333333333329"/>
    <n v="9.4166666666666661"/>
    <m/>
    <x v="1"/>
  </r>
  <r>
    <n v="454"/>
    <n v="13"/>
    <n v="7"/>
    <x v="5"/>
    <x v="5"/>
    <s v="BS Get Started"/>
    <s v="BS Badges/Labels"/>
    <n v="10"/>
    <n v="4530"/>
    <n v="75.5"/>
    <n v="9.4375"/>
    <m/>
    <x v="1"/>
  </r>
  <r>
    <n v="455"/>
    <n v="14"/>
    <n v="7"/>
    <x v="5"/>
    <x v="5"/>
    <s v="BS Get Started"/>
    <s v="BS Progress Bars"/>
    <n v="10"/>
    <n v="4540"/>
    <n v="75.666666666666671"/>
    <n v="9.4583333333333339"/>
    <m/>
    <x v="1"/>
  </r>
  <r>
    <n v="456"/>
    <n v="15"/>
    <n v="7"/>
    <x v="5"/>
    <x v="5"/>
    <s v="BS Get Started"/>
    <s v="BS Pagination"/>
    <n v="10"/>
    <n v="4550"/>
    <n v="75.833333333333329"/>
    <n v="9.4791666666666661"/>
    <m/>
    <x v="1"/>
  </r>
  <r>
    <n v="457"/>
    <n v="16"/>
    <n v="7"/>
    <x v="5"/>
    <x v="5"/>
    <s v="BS Get Started"/>
    <s v="BS Pager"/>
    <n v="10"/>
    <n v="4560"/>
    <n v="76"/>
    <n v="9.5"/>
    <m/>
    <x v="1"/>
  </r>
  <r>
    <n v="458"/>
    <n v="17"/>
    <n v="7"/>
    <x v="5"/>
    <x v="5"/>
    <s v="BS Get Started"/>
    <s v="BS List Groups"/>
    <n v="10"/>
    <n v="4570"/>
    <n v="76.166666666666671"/>
    <n v="9.5208333333333339"/>
    <m/>
    <x v="1"/>
  </r>
  <r>
    <n v="459"/>
    <n v="18"/>
    <n v="7"/>
    <x v="5"/>
    <x v="5"/>
    <s v="BS Get Started"/>
    <s v="BS Panels"/>
    <n v="10"/>
    <n v="4580"/>
    <n v="76.333333333333329"/>
    <n v="9.5416666666666661"/>
    <m/>
    <x v="1"/>
  </r>
  <r>
    <n v="460"/>
    <n v="19"/>
    <n v="7"/>
    <x v="5"/>
    <x v="5"/>
    <s v="BS Get Started"/>
    <s v="BS Dropdowns"/>
    <n v="10"/>
    <n v="4590"/>
    <n v="76.5"/>
    <n v="9.5625"/>
    <m/>
    <x v="1"/>
  </r>
  <r>
    <n v="461"/>
    <n v="20"/>
    <n v="7"/>
    <x v="5"/>
    <x v="5"/>
    <s v="BS Get Started"/>
    <s v="BS Collapse"/>
    <n v="10"/>
    <n v="4600"/>
    <n v="76.666666666666671"/>
    <n v="9.5833333333333339"/>
    <m/>
    <x v="1"/>
  </r>
  <r>
    <n v="462"/>
    <n v="21"/>
    <n v="7"/>
    <x v="5"/>
    <x v="5"/>
    <s v="BS Get Started"/>
    <s v="BS Tabs/Pills"/>
    <n v="10"/>
    <n v="4610"/>
    <n v="76.833333333333329"/>
    <n v="9.6041666666666661"/>
    <m/>
    <x v="1"/>
  </r>
  <r>
    <n v="463"/>
    <n v="22"/>
    <n v="7"/>
    <x v="5"/>
    <x v="5"/>
    <s v="BS Get Started"/>
    <s v="BS Navbar"/>
    <n v="10"/>
    <n v="4620"/>
    <n v="77"/>
    <n v="9.625"/>
    <m/>
    <x v="1"/>
  </r>
  <r>
    <n v="464"/>
    <n v="23"/>
    <n v="7"/>
    <x v="5"/>
    <x v="5"/>
    <s v="BS Get Started"/>
    <s v="BS Forms"/>
    <n v="10"/>
    <n v="4630"/>
    <n v="77.166666666666671"/>
    <n v="9.6458333333333339"/>
    <m/>
    <x v="1"/>
  </r>
  <r>
    <n v="465"/>
    <n v="24"/>
    <n v="7"/>
    <x v="5"/>
    <x v="5"/>
    <s v="BS Get Started"/>
    <s v="BS Inputs"/>
    <n v="10"/>
    <n v="4640"/>
    <n v="77.333333333333329"/>
    <n v="9.6666666666666661"/>
    <m/>
    <x v="1"/>
  </r>
  <r>
    <n v="466"/>
    <n v="25"/>
    <n v="7"/>
    <x v="5"/>
    <x v="5"/>
    <s v="BS Get Started"/>
    <s v="BS Inputs 2"/>
    <n v="10"/>
    <n v="4650"/>
    <n v="77.5"/>
    <n v="9.6875"/>
    <m/>
    <x v="1"/>
  </r>
  <r>
    <n v="467"/>
    <n v="26"/>
    <n v="7"/>
    <x v="5"/>
    <x v="5"/>
    <s v="BS Get Started"/>
    <s v="BS Input Sizing"/>
    <n v="10"/>
    <n v="4660"/>
    <n v="77.666666666666671"/>
    <n v="9.7083333333333339"/>
    <m/>
    <x v="1"/>
  </r>
  <r>
    <n v="468"/>
    <n v="27"/>
    <n v="7"/>
    <x v="5"/>
    <x v="5"/>
    <s v="BS Get Started"/>
    <s v="BS Media Objects"/>
    <n v="10"/>
    <n v="4670"/>
    <n v="77.833333333333329"/>
    <n v="9.7291666666666661"/>
    <m/>
    <x v="1"/>
  </r>
  <r>
    <n v="469"/>
    <n v="28"/>
    <n v="7"/>
    <x v="5"/>
    <x v="5"/>
    <s v="BS Get Started"/>
    <s v="BS Carousel"/>
    <n v="10"/>
    <n v="4680"/>
    <n v="78"/>
    <n v="9.75"/>
    <m/>
    <x v="1"/>
  </r>
  <r>
    <n v="470"/>
    <n v="29"/>
    <n v="7"/>
    <x v="5"/>
    <x v="5"/>
    <s v="BS Get Started"/>
    <s v="BS Modal"/>
    <n v="10"/>
    <n v="4690"/>
    <n v="78.166666666666671"/>
    <n v="9.7708333333333339"/>
    <m/>
    <x v="1"/>
  </r>
  <r>
    <n v="471"/>
    <n v="30"/>
    <n v="7"/>
    <x v="5"/>
    <x v="5"/>
    <s v="BS Get Started"/>
    <s v="BS Tooltip"/>
    <n v="10"/>
    <n v="4700"/>
    <n v="78.333333333333329"/>
    <n v="9.7916666666666661"/>
    <m/>
    <x v="1"/>
  </r>
  <r>
    <n v="472"/>
    <n v="31"/>
    <n v="7"/>
    <x v="5"/>
    <x v="5"/>
    <s v="BS Get Started"/>
    <s v="BS Popover"/>
    <n v="10"/>
    <n v="4710"/>
    <n v="78.5"/>
    <n v="9.8125"/>
    <m/>
    <x v="1"/>
  </r>
  <r>
    <n v="473"/>
    <n v="32"/>
    <n v="7"/>
    <x v="5"/>
    <x v="5"/>
    <s v="BS Get Started"/>
    <s v="BS Scrollspy"/>
    <n v="10"/>
    <n v="4720"/>
    <n v="78.666666666666671"/>
    <n v="9.8333333333333339"/>
    <m/>
    <x v="1"/>
  </r>
  <r>
    <n v="474"/>
    <n v="33"/>
    <n v="7"/>
    <x v="5"/>
    <x v="5"/>
    <s v="BS Get Started"/>
    <s v="BS Affix"/>
    <n v="10"/>
    <n v="4730"/>
    <n v="78.833333333333329"/>
    <n v="9.8541666666666661"/>
    <m/>
    <x v="1"/>
  </r>
  <r>
    <n v="475"/>
    <n v="35"/>
    <n v="7"/>
    <x v="5"/>
    <x v="5"/>
    <s v="Bootstrap Grids"/>
    <s v="Bootstrap Grids"/>
    <n v="10"/>
    <n v="4740"/>
    <n v="79"/>
    <n v="9.875"/>
    <m/>
    <x v="1"/>
  </r>
  <r>
    <n v="476"/>
    <n v="36"/>
    <n v="7"/>
    <x v="5"/>
    <x v="5"/>
    <s v="Bootstrap Grids"/>
    <s v="BS Grid System"/>
    <n v="10"/>
    <n v="4750"/>
    <n v="79.166666666666671"/>
    <n v="9.8958333333333339"/>
    <m/>
    <x v="1"/>
  </r>
  <r>
    <n v="477"/>
    <n v="37"/>
    <n v="7"/>
    <x v="5"/>
    <x v="5"/>
    <s v="Bootstrap Grids"/>
    <s v="BS Stacked/Horizontal"/>
    <n v="10"/>
    <n v="4760"/>
    <n v="79.333333333333329"/>
    <n v="9.9166666666666661"/>
    <m/>
    <x v="1"/>
  </r>
  <r>
    <n v="478"/>
    <n v="38"/>
    <n v="7"/>
    <x v="5"/>
    <x v="5"/>
    <s v="Bootstrap Grids"/>
    <s v="BS Grid Small"/>
    <n v="10"/>
    <n v="4770"/>
    <n v="79.5"/>
    <n v="9.9375"/>
    <m/>
    <x v="1"/>
  </r>
  <r>
    <n v="479"/>
    <n v="39"/>
    <n v="7"/>
    <x v="5"/>
    <x v="5"/>
    <s v="Bootstrap Grids"/>
    <s v="BS Grid Medium"/>
    <n v="10"/>
    <n v="4780"/>
    <n v="79.666666666666671"/>
    <n v="9.9583333333333339"/>
    <m/>
    <x v="1"/>
  </r>
  <r>
    <n v="480"/>
    <n v="40"/>
    <n v="7"/>
    <x v="5"/>
    <x v="5"/>
    <s v="Bootstrap Grids"/>
    <s v="BS Grid Large"/>
    <n v="10"/>
    <n v="4790"/>
    <n v="79.833333333333329"/>
    <n v="9.9791666666666661"/>
    <m/>
    <x v="1"/>
  </r>
  <r>
    <n v="481"/>
    <n v="41"/>
    <n v="7"/>
    <x v="5"/>
    <x v="5"/>
    <s v="Bootstrap Grids"/>
    <s v="BS Grid Examples"/>
    <n v="10"/>
    <n v="4800"/>
    <n v="80"/>
    <n v="10"/>
    <m/>
    <x v="1"/>
  </r>
  <r>
    <n v="482"/>
    <n v="43"/>
    <n v="7"/>
    <x v="5"/>
    <x v="5"/>
    <s v="Bootstrap Themes"/>
    <s v="Bootstrap Themes"/>
    <n v="10"/>
    <n v="4810"/>
    <n v="80.166666666666671"/>
    <n v="10.020833333333334"/>
    <m/>
    <x v="1"/>
  </r>
  <r>
    <n v="483"/>
    <n v="44"/>
    <n v="7"/>
    <x v="5"/>
    <x v="5"/>
    <s v="Bootstrap Themes"/>
    <s v="BS Templates"/>
    <n v="10"/>
    <n v="4820"/>
    <n v="80.333333333333329"/>
    <n v="10.041666666666666"/>
    <m/>
    <x v="1"/>
  </r>
  <r>
    <n v="484"/>
    <n v="45"/>
    <n v="7"/>
    <x v="5"/>
    <x v="5"/>
    <s v="Bootstrap Themes"/>
    <s v="BS Theme &quot;Simply Me&quot;"/>
    <n v="10"/>
    <n v="4830"/>
    <n v="80.5"/>
    <n v="10.0625"/>
    <m/>
    <x v="1"/>
  </r>
  <r>
    <n v="485"/>
    <n v="46"/>
    <n v="7"/>
    <x v="5"/>
    <x v="5"/>
    <s v="Bootstrap Themes"/>
    <s v="BS Theme &quot;Company&quot;"/>
    <n v="10"/>
    <n v="4840"/>
    <n v="80.666666666666671"/>
    <n v="10.083333333333334"/>
    <m/>
    <x v="1"/>
  </r>
  <r>
    <n v="486"/>
    <n v="47"/>
    <n v="7"/>
    <x v="5"/>
    <x v="5"/>
    <s v="Bootstrap Themes"/>
    <s v="BS Theme &quot;Band&quot;"/>
    <n v="10"/>
    <n v="4850"/>
    <n v="80.833333333333329"/>
    <n v="10.104166666666666"/>
    <m/>
    <x v="1"/>
  </r>
  <r>
    <n v="487"/>
    <n v="49"/>
    <n v="7"/>
    <x v="5"/>
    <x v="5"/>
    <s v="Bootstrap Exam"/>
    <s v="Bootstrap Exam"/>
    <n v="10"/>
    <n v="4860"/>
    <n v="81"/>
    <n v="10.125"/>
    <m/>
    <x v="1"/>
  </r>
  <r>
    <n v="488"/>
    <n v="50"/>
    <n v="7"/>
    <x v="5"/>
    <x v="5"/>
    <s v="Bootstrap Exam"/>
    <s v="BS Examples"/>
    <n v="10"/>
    <n v="4870"/>
    <n v="81.166666666666671"/>
    <n v="10.145833333333334"/>
    <m/>
    <x v="1"/>
  </r>
  <r>
    <n v="489"/>
    <n v="51"/>
    <n v="7"/>
    <x v="5"/>
    <x v="5"/>
    <s v="Bootstrap Exam"/>
    <s v="BS Quiz"/>
    <n v="10"/>
    <n v="4880"/>
    <n v="81.333333333333329"/>
    <n v="10.166666666666666"/>
    <m/>
    <x v="1"/>
  </r>
  <r>
    <n v="490"/>
    <n v="52"/>
    <n v="7"/>
    <x v="5"/>
    <x v="5"/>
    <s v="Bootstrap Exam"/>
    <s v="BS Certificate"/>
    <n v="10"/>
    <n v="4890"/>
    <n v="81.5"/>
    <n v="10.1875"/>
    <m/>
    <x v="1"/>
  </r>
  <r>
    <n v="491"/>
    <n v="54"/>
    <n v="7"/>
    <x v="5"/>
    <x v="5"/>
    <s v="Bootstrap CSS Ref"/>
    <s v="Bootstrap CSS Ref"/>
    <n v="10"/>
    <n v="4900"/>
    <n v="81.666666666666671"/>
    <n v="10.208333333333334"/>
    <m/>
    <x v="1"/>
  </r>
  <r>
    <n v="492"/>
    <n v="55"/>
    <n v="7"/>
    <x v="5"/>
    <x v="5"/>
    <s v="Bootstrap CSS Ref"/>
    <s v="CSS All Classes"/>
    <n v="10"/>
    <n v="4910"/>
    <n v="81.833333333333329"/>
    <n v="10.229166666666666"/>
    <m/>
    <x v="1"/>
  </r>
  <r>
    <n v="493"/>
    <n v="56"/>
    <n v="7"/>
    <x v="5"/>
    <x v="5"/>
    <s v="Bootstrap CSS Ref"/>
    <s v="CSS Typography"/>
    <n v="10"/>
    <n v="4920"/>
    <n v="82"/>
    <n v="10.25"/>
    <m/>
    <x v="1"/>
  </r>
  <r>
    <n v="494"/>
    <n v="57"/>
    <n v="7"/>
    <x v="5"/>
    <x v="5"/>
    <s v="Bootstrap CSS Ref"/>
    <s v="CSS Buttons"/>
    <n v="10"/>
    <n v="4930"/>
    <n v="82.166666666666671"/>
    <n v="10.270833333333334"/>
    <m/>
    <x v="1"/>
  </r>
  <r>
    <n v="495"/>
    <n v="58"/>
    <n v="7"/>
    <x v="5"/>
    <x v="5"/>
    <s v="Bootstrap CSS Ref"/>
    <s v="CSS Forms"/>
    <n v="10"/>
    <n v="4940"/>
    <n v="82.333333333333329"/>
    <n v="10.291666666666666"/>
    <m/>
    <x v="1"/>
  </r>
  <r>
    <n v="496"/>
    <n v="59"/>
    <n v="7"/>
    <x v="5"/>
    <x v="5"/>
    <s v="Bootstrap CSS Ref"/>
    <s v="CSS Helpers"/>
    <n v="10"/>
    <n v="4950"/>
    <n v="82.5"/>
    <n v="10.3125"/>
    <m/>
    <x v="1"/>
  </r>
  <r>
    <n v="497"/>
    <n v="60"/>
    <n v="7"/>
    <x v="5"/>
    <x v="5"/>
    <s v="Bootstrap CSS Ref"/>
    <s v="CSS Images"/>
    <n v="10"/>
    <n v="4960"/>
    <n v="82.666666666666671"/>
    <n v="10.333333333333334"/>
    <m/>
    <x v="1"/>
  </r>
  <r>
    <n v="498"/>
    <n v="61"/>
    <n v="7"/>
    <x v="5"/>
    <x v="5"/>
    <s v="Bootstrap CSS Ref"/>
    <s v="CSS Tables"/>
    <n v="10"/>
    <n v="4970"/>
    <n v="82.833333333333329"/>
    <n v="10.354166666666666"/>
    <m/>
    <x v="1"/>
  </r>
  <r>
    <n v="499"/>
    <n v="62"/>
    <n v="7"/>
    <x v="5"/>
    <x v="5"/>
    <s v="Bootstrap CSS Ref"/>
    <s v="CSS Dropdowns"/>
    <n v="10"/>
    <n v="4980"/>
    <n v="83"/>
    <n v="10.375"/>
    <m/>
    <x v="1"/>
  </r>
  <r>
    <n v="500"/>
    <n v="63"/>
    <n v="7"/>
    <x v="5"/>
    <x v="5"/>
    <s v="Bootstrap CSS Ref"/>
    <s v="CSS Navs"/>
    <n v="10"/>
    <n v="4990"/>
    <n v="83.166666666666671"/>
    <n v="10.395833333333334"/>
    <m/>
    <x v="1"/>
  </r>
  <r>
    <n v="501"/>
    <n v="64"/>
    <n v="7"/>
    <x v="5"/>
    <x v="5"/>
    <s v="Bootstrap CSS Ref"/>
    <s v="Glyphicons"/>
    <n v="10"/>
    <n v="5000"/>
    <n v="83.333333333333329"/>
    <n v="10.416666666666666"/>
    <m/>
    <x v="1"/>
  </r>
  <r>
    <n v="502"/>
    <n v="66"/>
    <n v="7"/>
    <x v="5"/>
    <x v="5"/>
    <s v="Bootstrap CSS Ref"/>
    <s v="Bootstrap JS Ref"/>
    <n v="10"/>
    <n v="5010"/>
    <n v="83.5"/>
    <n v="10.4375"/>
    <m/>
    <x v="1"/>
  </r>
  <r>
    <n v="503"/>
    <n v="67"/>
    <n v="7"/>
    <x v="5"/>
    <x v="5"/>
    <s v="Bootstrap CSS Ref"/>
    <s v="JS Affix"/>
    <n v="10"/>
    <n v="5020"/>
    <n v="83.666666666666671"/>
    <n v="10.458333333333334"/>
    <m/>
    <x v="1"/>
  </r>
  <r>
    <n v="504"/>
    <n v="68"/>
    <n v="7"/>
    <x v="5"/>
    <x v="5"/>
    <s v="Bootstrap CSS Ref"/>
    <s v="JS Alert"/>
    <n v="10"/>
    <n v="5030"/>
    <n v="83.833333333333329"/>
    <n v="10.479166666666666"/>
    <m/>
    <x v="1"/>
  </r>
  <r>
    <n v="505"/>
    <n v="69"/>
    <n v="7"/>
    <x v="5"/>
    <x v="5"/>
    <s v="Bootstrap CSS Ref"/>
    <s v="JS Button"/>
    <n v="10"/>
    <n v="5040"/>
    <n v="84"/>
    <n v="10.5"/>
    <m/>
    <x v="1"/>
  </r>
  <r>
    <n v="506"/>
    <n v="70"/>
    <n v="7"/>
    <x v="5"/>
    <x v="5"/>
    <s v="Bootstrap CSS Ref"/>
    <s v="JS Carousel"/>
    <n v="10"/>
    <n v="5050"/>
    <n v="84.166666666666671"/>
    <n v="10.520833333333334"/>
    <m/>
    <x v="1"/>
  </r>
  <r>
    <n v="507"/>
    <n v="71"/>
    <n v="7"/>
    <x v="5"/>
    <x v="5"/>
    <s v="Bootstrap CSS Ref"/>
    <s v="JS Collapse"/>
    <n v="10"/>
    <n v="5060"/>
    <n v="84.333333333333329"/>
    <n v="10.541666666666666"/>
    <m/>
    <x v="1"/>
  </r>
  <r>
    <n v="508"/>
    <n v="72"/>
    <n v="7"/>
    <x v="5"/>
    <x v="5"/>
    <s v="Bootstrap CSS Ref"/>
    <s v="JS Dropdown"/>
    <n v="10"/>
    <n v="5070"/>
    <n v="84.5"/>
    <n v="10.5625"/>
    <m/>
    <x v="1"/>
  </r>
  <r>
    <n v="509"/>
    <n v="73"/>
    <n v="7"/>
    <x v="5"/>
    <x v="5"/>
    <s v="Bootstrap CSS Ref"/>
    <s v="JS Modal"/>
    <n v="10"/>
    <n v="5080"/>
    <n v="84.666666666666671"/>
    <n v="10.583333333333334"/>
    <m/>
    <x v="1"/>
  </r>
  <r>
    <n v="510"/>
    <n v="74"/>
    <n v="7"/>
    <x v="5"/>
    <x v="5"/>
    <s v="Bootstrap CSS Ref"/>
    <s v="JS Popover"/>
    <n v="10"/>
    <n v="5090"/>
    <n v="84.833333333333329"/>
    <n v="10.604166666666666"/>
    <m/>
    <x v="1"/>
  </r>
  <r>
    <n v="511"/>
    <n v="75"/>
    <n v="7"/>
    <x v="5"/>
    <x v="5"/>
    <s v="Bootstrap CSS Ref"/>
    <s v="JS Scrollspy"/>
    <n v="10"/>
    <n v="5100"/>
    <n v="85"/>
    <n v="10.625"/>
    <m/>
    <x v="1"/>
  </r>
  <r>
    <n v="512"/>
    <n v="76"/>
    <n v="7"/>
    <x v="5"/>
    <x v="5"/>
    <s v="Bootstrap CSS Ref"/>
    <s v="JS Tab"/>
    <n v="10"/>
    <n v="5110"/>
    <n v="85.166666666666671"/>
    <n v="10.645833333333334"/>
    <m/>
    <x v="1"/>
  </r>
  <r>
    <n v="513"/>
    <n v="77"/>
    <n v="7"/>
    <x v="5"/>
    <x v="5"/>
    <s v="Bootstrap CSS Ref"/>
    <s v="JS Tooltip"/>
    <n v="10"/>
    <n v="5120"/>
    <n v="85.333333333333329"/>
    <n v="10.666666666666666"/>
    <m/>
    <x v="1"/>
  </r>
  <r>
    <n v="514"/>
    <n v="1"/>
    <n v="8"/>
    <x v="6"/>
    <x v="6"/>
    <s v="jQuery HOME"/>
    <s v="jQuery HOME"/>
    <n v="10"/>
    <n v="5130"/>
    <n v="85.5"/>
    <n v="10.6875"/>
    <m/>
    <x v="1"/>
  </r>
  <r>
    <n v="515"/>
    <n v="2"/>
    <n v="8"/>
    <x v="6"/>
    <x v="6"/>
    <s v="jQuery HOME"/>
    <s v="jQuery Intro"/>
    <n v="10"/>
    <n v="5140"/>
    <n v="85.666666666666671"/>
    <n v="10.708333333333334"/>
    <m/>
    <x v="1"/>
  </r>
  <r>
    <n v="516"/>
    <n v="3"/>
    <n v="8"/>
    <x v="6"/>
    <x v="6"/>
    <s v="jQuery HOME"/>
    <s v="jQuery Get Started"/>
    <n v="10"/>
    <n v="5150"/>
    <n v="85.833333333333329"/>
    <n v="10.729166666666666"/>
    <m/>
    <x v="1"/>
  </r>
  <r>
    <n v="517"/>
    <n v="4"/>
    <n v="8"/>
    <x v="6"/>
    <x v="6"/>
    <s v="jQuery HOME"/>
    <s v="jQuery Syntax"/>
    <n v="10"/>
    <n v="5160"/>
    <n v="86"/>
    <n v="10.75"/>
    <m/>
    <x v="1"/>
  </r>
  <r>
    <n v="518"/>
    <n v="5"/>
    <n v="8"/>
    <x v="6"/>
    <x v="6"/>
    <s v="jQuery HOME"/>
    <s v="jQuery Selectors"/>
    <n v="10"/>
    <n v="5170"/>
    <n v="86.166666666666671"/>
    <n v="10.770833333333334"/>
    <m/>
    <x v="1"/>
  </r>
  <r>
    <n v="519"/>
    <n v="6"/>
    <n v="8"/>
    <x v="6"/>
    <x v="6"/>
    <s v="jQuery HOME"/>
    <s v="jQuery Events"/>
    <n v="10"/>
    <n v="5180"/>
    <n v="86.333333333333329"/>
    <n v="10.791666666666666"/>
    <m/>
    <x v="1"/>
  </r>
  <r>
    <n v="520"/>
    <n v="8"/>
    <n v="8"/>
    <x v="6"/>
    <x v="6"/>
    <s v="jQuery Effects"/>
    <s v="jQuery Effects"/>
    <n v="10"/>
    <n v="5190"/>
    <n v="86.5"/>
    <n v="10.8125"/>
    <m/>
    <x v="1"/>
  </r>
  <r>
    <n v="521"/>
    <n v="9"/>
    <n v="8"/>
    <x v="6"/>
    <x v="6"/>
    <s v="jQuery Effects"/>
    <s v="jQuery Hide/Show"/>
    <n v="10"/>
    <n v="5200"/>
    <n v="86.666666666666671"/>
    <n v="10.833333333333334"/>
    <m/>
    <x v="1"/>
  </r>
  <r>
    <n v="522"/>
    <n v="10"/>
    <n v="8"/>
    <x v="6"/>
    <x v="6"/>
    <s v="jQuery Effects"/>
    <s v="jQuery Fade"/>
    <n v="10"/>
    <n v="5210"/>
    <n v="86.833333333333329"/>
    <n v="10.854166666666666"/>
    <m/>
    <x v="1"/>
  </r>
  <r>
    <n v="523"/>
    <n v="11"/>
    <n v="8"/>
    <x v="6"/>
    <x v="6"/>
    <s v="jQuery Effects"/>
    <s v="jQuery Slide"/>
    <n v="10"/>
    <n v="5220"/>
    <n v="87"/>
    <n v="10.875"/>
    <m/>
    <x v="1"/>
  </r>
  <r>
    <n v="524"/>
    <n v="12"/>
    <n v="8"/>
    <x v="6"/>
    <x v="6"/>
    <s v="jQuery Effects"/>
    <s v="jQuery Animate"/>
    <n v="10"/>
    <n v="5230"/>
    <n v="87.166666666666671"/>
    <n v="10.895833333333334"/>
    <m/>
    <x v="1"/>
  </r>
  <r>
    <n v="525"/>
    <n v="13"/>
    <n v="8"/>
    <x v="6"/>
    <x v="6"/>
    <s v="jQuery Effects"/>
    <s v="jQuery stop()"/>
    <n v="10"/>
    <n v="5240"/>
    <n v="87.333333333333329"/>
    <n v="10.916666666666666"/>
    <m/>
    <x v="1"/>
  </r>
  <r>
    <n v="526"/>
    <n v="14"/>
    <n v="8"/>
    <x v="6"/>
    <x v="6"/>
    <s v="jQuery Effects"/>
    <s v="jQuery Callback"/>
    <n v="10"/>
    <n v="5250"/>
    <n v="87.5"/>
    <n v="10.9375"/>
    <m/>
    <x v="1"/>
  </r>
  <r>
    <n v="527"/>
    <n v="15"/>
    <n v="8"/>
    <x v="6"/>
    <x v="6"/>
    <s v="jQuery Effects"/>
    <s v="jQuery Chaining"/>
    <n v="10"/>
    <n v="5260"/>
    <n v="87.666666666666671"/>
    <n v="10.958333333333334"/>
    <m/>
    <x v="1"/>
  </r>
  <r>
    <n v="528"/>
    <n v="17"/>
    <n v="8"/>
    <x v="6"/>
    <x v="6"/>
    <s v="jQuery HTML"/>
    <s v="jQuery HTML"/>
    <n v="10"/>
    <n v="5270"/>
    <n v="87.833333333333329"/>
    <n v="10.979166666666666"/>
    <m/>
    <x v="1"/>
  </r>
  <r>
    <n v="529"/>
    <n v="18"/>
    <n v="8"/>
    <x v="6"/>
    <x v="6"/>
    <s v="jQuery HTML"/>
    <s v="jQuery Get"/>
    <n v="10"/>
    <n v="5280"/>
    <n v="88"/>
    <n v="11"/>
    <m/>
    <x v="1"/>
  </r>
  <r>
    <n v="530"/>
    <n v="19"/>
    <n v="8"/>
    <x v="6"/>
    <x v="6"/>
    <s v="jQuery HTML"/>
    <s v="jQuery Set"/>
    <n v="10"/>
    <n v="5290"/>
    <n v="88.166666666666671"/>
    <n v="11.020833333333334"/>
    <m/>
    <x v="1"/>
  </r>
  <r>
    <n v="531"/>
    <n v="20"/>
    <n v="8"/>
    <x v="6"/>
    <x v="6"/>
    <s v="jQuery HTML"/>
    <s v="jQuery Add"/>
    <n v="10"/>
    <n v="5300"/>
    <n v="88.333333333333329"/>
    <n v="11.041666666666666"/>
    <m/>
    <x v="1"/>
  </r>
  <r>
    <n v="532"/>
    <n v="21"/>
    <n v="8"/>
    <x v="6"/>
    <x v="6"/>
    <s v="jQuery HTML"/>
    <s v="jQuery Remove"/>
    <n v="10"/>
    <n v="5310"/>
    <n v="88.5"/>
    <n v="11.0625"/>
    <m/>
    <x v="1"/>
  </r>
  <r>
    <n v="533"/>
    <n v="22"/>
    <n v="8"/>
    <x v="6"/>
    <x v="6"/>
    <s v="jQuery HTML"/>
    <s v="jQuery CSS Classes"/>
    <n v="10"/>
    <n v="5320"/>
    <n v="88.666666666666671"/>
    <n v="11.083333333333334"/>
    <m/>
    <x v="1"/>
  </r>
  <r>
    <n v="534"/>
    <n v="23"/>
    <n v="8"/>
    <x v="6"/>
    <x v="6"/>
    <s v="jQuery HTML"/>
    <s v="jQuery css()"/>
    <n v="10"/>
    <n v="5330"/>
    <n v="88.833333333333329"/>
    <n v="11.104166666666666"/>
    <m/>
    <x v="1"/>
  </r>
  <r>
    <n v="535"/>
    <n v="24"/>
    <n v="8"/>
    <x v="6"/>
    <x v="6"/>
    <s v="jQuery HTML"/>
    <s v="jQuery Dimensions"/>
    <n v="10"/>
    <n v="5340"/>
    <n v="89"/>
    <n v="11.125"/>
    <m/>
    <x v="1"/>
  </r>
  <r>
    <n v="536"/>
    <n v="26"/>
    <n v="8"/>
    <x v="6"/>
    <x v="6"/>
    <s v="jQuery Traversing"/>
    <s v="jQuery Traversing"/>
    <n v="10"/>
    <n v="5350"/>
    <n v="89.166666666666671"/>
    <n v="11.145833333333334"/>
    <m/>
    <x v="1"/>
  </r>
  <r>
    <n v="537"/>
    <n v="27"/>
    <n v="8"/>
    <x v="6"/>
    <x v="6"/>
    <s v="jQuery Traversing"/>
    <s v="jQuery Traversing"/>
    <n v="10"/>
    <n v="5360"/>
    <n v="89.333333333333329"/>
    <n v="11.166666666666666"/>
    <m/>
    <x v="1"/>
  </r>
  <r>
    <n v="538"/>
    <n v="28"/>
    <n v="8"/>
    <x v="6"/>
    <x v="6"/>
    <s v="jQuery Traversing"/>
    <s v="jQuery Ancestors"/>
    <n v="10"/>
    <n v="5370"/>
    <n v="89.5"/>
    <n v="11.1875"/>
    <m/>
    <x v="1"/>
  </r>
  <r>
    <n v="539"/>
    <n v="29"/>
    <n v="8"/>
    <x v="6"/>
    <x v="6"/>
    <s v="jQuery Traversing"/>
    <s v="jQuery Descendants"/>
    <n v="10"/>
    <n v="5380"/>
    <n v="89.666666666666671"/>
    <n v="11.208333333333334"/>
    <m/>
    <x v="1"/>
  </r>
  <r>
    <n v="540"/>
    <n v="30"/>
    <n v="8"/>
    <x v="6"/>
    <x v="6"/>
    <s v="jQuery Traversing"/>
    <s v="jQuery Siblings"/>
    <n v="10"/>
    <n v="5390"/>
    <n v="89.833333333333329"/>
    <n v="11.229166666666666"/>
    <m/>
    <x v="1"/>
  </r>
  <r>
    <n v="541"/>
    <n v="31"/>
    <n v="8"/>
    <x v="6"/>
    <x v="6"/>
    <s v="jQuery Traversing"/>
    <s v="jQuery Filtering"/>
    <n v="10"/>
    <n v="5400"/>
    <n v="90"/>
    <n v="11.25"/>
    <m/>
    <x v="1"/>
  </r>
  <r>
    <n v="542"/>
    <n v="33"/>
    <n v="8"/>
    <x v="6"/>
    <x v="6"/>
    <s v="jQuery AJAX"/>
    <s v="jQuery AJAX"/>
    <n v="10"/>
    <n v="5410"/>
    <n v="90.166666666666671"/>
    <n v="11.270833333333334"/>
    <m/>
    <x v="1"/>
  </r>
  <r>
    <n v="543"/>
    <n v="34"/>
    <n v="8"/>
    <x v="6"/>
    <x v="6"/>
    <s v="jQuery AJAX"/>
    <s v="jQuery AJAX Intro"/>
    <n v="10"/>
    <n v="5420"/>
    <n v="90.333333333333329"/>
    <n v="11.291666666666666"/>
    <m/>
    <x v="1"/>
  </r>
  <r>
    <n v="544"/>
    <n v="35"/>
    <n v="8"/>
    <x v="6"/>
    <x v="6"/>
    <s v="jQuery AJAX"/>
    <s v="jQuery Load"/>
    <n v="10"/>
    <n v="5430"/>
    <n v="90.5"/>
    <n v="11.3125"/>
    <m/>
    <x v="1"/>
  </r>
  <r>
    <n v="545"/>
    <n v="36"/>
    <n v="8"/>
    <x v="6"/>
    <x v="6"/>
    <s v="jQuery AJAX"/>
    <s v="jQuery Get/Post"/>
    <n v="10"/>
    <n v="5440"/>
    <n v="90.666666666666671"/>
    <n v="11.333333333333334"/>
    <m/>
    <x v="1"/>
  </r>
  <r>
    <n v="546"/>
    <n v="38"/>
    <n v="8"/>
    <x v="6"/>
    <x v="6"/>
    <s v="jQuery Misc"/>
    <s v="jQuery Misc"/>
    <n v="10"/>
    <n v="5450"/>
    <n v="90.833333333333329"/>
    <n v="11.354166666666666"/>
    <m/>
    <x v="1"/>
  </r>
  <r>
    <n v="547"/>
    <n v="39"/>
    <n v="8"/>
    <x v="6"/>
    <x v="6"/>
    <s v="jQuery Misc"/>
    <s v="jQuery noConflict()"/>
    <n v="10"/>
    <n v="5460"/>
    <n v="91"/>
    <n v="11.375"/>
    <m/>
    <x v="1"/>
  </r>
  <r>
    <n v="548"/>
    <n v="41"/>
    <n v="8"/>
    <x v="6"/>
    <x v="6"/>
    <s v="jQuery Examples"/>
    <s v="jQuery Examples"/>
    <n v="10"/>
    <n v="5470"/>
    <n v="91.166666666666671"/>
    <n v="11.395833333333334"/>
    <m/>
    <x v="1"/>
  </r>
  <r>
    <n v="549"/>
    <n v="42"/>
    <n v="8"/>
    <x v="6"/>
    <x v="6"/>
    <s v="jQuery Examples"/>
    <s v="jQuery Examples"/>
    <n v="10"/>
    <n v="5480"/>
    <n v="91.333333333333329"/>
    <n v="11.416666666666666"/>
    <m/>
    <x v="1"/>
  </r>
  <r>
    <n v="550"/>
    <n v="43"/>
    <n v="8"/>
    <x v="6"/>
    <x v="6"/>
    <s v="jQuery Examples"/>
    <s v="jQuery Quiz"/>
    <n v="10"/>
    <n v="5490"/>
    <n v="91.5"/>
    <n v="11.4375"/>
    <m/>
    <x v="1"/>
  </r>
  <r>
    <n v="551"/>
    <n v="44"/>
    <n v="8"/>
    <x v="6"/>
    <x v="6"/>
    <s v="jQuery Examples"/>
    <s v="jQuery Certificate"/>
    <n v="10"/>
    <n v="5500"/>
    <n v="91.666666666666671"/>
    <n v="11.458333333333334"/>
    <m/>
    <x v="1"/>
  </r>
  <r>
    <n v="552"/>
    <n v="46"/>
    <n v="8"/>
    <x v="6"/>
    <x v="6"/>
    <s v="jQuery References"/>
    <s v="jQuery References"/>
    <n v="10"/>
    <n v="5510"/>
    <n v="91.833333333333329"/>
    <n v="11.479166666666666"/>
    <m/>
    <x v="1"/>
  </r>
  <r>
    <n v="553"/>
    <n v="47"/>
    <n v="8"/>
    <x v="6"/>
    <x v="6"/>
    <s v="jQuery References"/>
    <s v="jQuery Selectors"/>
    <n v="10"/>
    <n v="5520"/>
    <n v="92"/>
    <n v="11.5"/>
    <m/>
    <x v="1"/>
  </r>
  <r>
    <n v="554"/>
    <n v="48"/>
    <n v="8"/>
    <x v="6"/>
    <x v="6"/>
    <s v="jQuery References"/>
    <s v="jQuery Events"/>
    <n v="10"/>
    <n v="5530"/>
    <n v="92.166666666666671"/>
    <n v="11.520833333333334"/>
    <m/>
    <x v="1"/>
  </r>
  <r>
    <n v="555"/>
    <n v="49"/>
    <n v="8"/>
    <x v="6"/>
    <x v="6"/>
    <s v="jQuery References"/>
    <s v="jQuery Effects"/>
    <n v="10"/>
    <n v="5540"/>
    <n v="92.333333333333329"/>
    <n v="11.541666666666666"/>
    <m/>
    <x v="1"/>
  </r>
  <r>
    <n v="556"/>
    <n v="50"/>
    <n v="8"/>
    <x v="6"/>
    <x v="6"/>
    <s v="jQuery References"/>
    <s v="jQuery HTML/CSS"/>
    <n v="10"/>
    <n v="5550"/>
    <n v="92.5"/>
    <n v="11.5625"/>
    <m/>
    <x v="1"/>
  </r>
  <r>
    <n v="557"/>
    <n v="51"/>
    <n v="8"/>
    <x v="6"/>
    <x v="6"/>
    <s v="jQuery References"/>
    <s v="jQuery Traversing"/>
    <n v="10"/>
    <n v="5560"/>
    <n v="92.666666666666671"/>
    <n v="11.583333333333334"/>
    <m/>
    <x v="1"/>
  </r>
  <r>
    <n v="558"/>
    <n v="52"/>
    <n v="8"/>
    <x v="6"/>
    <x v="6"/>
    <s v="jQuery References"/>
    <s v="jQuery AJAX"/>
    <n v="10"/>
    <n v="5570"/>
    <n v="92.833333333333329"/>
    <n v="11.604166666666666"/>
    <m/>
    <x v="1"/>
  </r>
  <r>
    <n v="559"/>
    <n v="53"/>
    <n v="8"/>
    <x v="6"/>
    <x v="6"/>
    <s v="jQuery References"/>
    <s v="jQuery Misc"/>
    <n v="10"/>
    <n v="5580"/>
    <n v="93"/>
    <n v="11.625"/>
    <m/>
    <x v="1"/>
  </r>
  <r>
    <n v="560"/>
    <n v="54"/>
    <n v="8"/>
    <x v="6"/>
    <x v="6"/>
    <s v="jQuery References"/>
    <s v="jQuery Properties"/>
    <n v="10"/>
    <n v="5590"/>
    <n v="93.166666666666671"/>
    <n v="11.645833333333334"/>
    <m/>
    <x v="1"/>
  </r>
  <r>
    <n v="561"/>
    <n v="1"/>
    <n v="9"/>
    <x v="7"/>
    <x v="7"/>
    <s v="Angular HOME"/>
    <s v="Angular HOME"/>
    <n v="10"/>
    <n v="5600"/>
    <n v="93.333333333333329"/>
    <n v="11.666666666666666"/>
    <m/>
    <x v="1"/>
  </r>
  <r>
    <n v="562"/>
    <n v="2"/>
    <n v="9"/>
    <x v="7"/>
    <x v="7"/>
    <s v="Angular HOME"/>
    <s v="Angular Intro"/>
    <n v="10"/>
    <n v="5610"/>
    <n v="93.5"/>
    <n v="11.6875"/>
    <m/>
    <x v="1"/>
  </r>
  <r>
    <n v="563"/>
    <n v="3"/>
    <n v="9"/>
    <x v="7"/>
    <x v="7"/>
    <s v="Angular HOME"/>
    <s v="Angular Expressions"/>
    <n v="10"/>
    <n v="5620"/>
    <n v="93.666666666666671"/>
    <n v="11.708333333333334"/>
    <m/>
    <x v="1"/>
  </r>
  <r>
    <n v="564"/>
    <n v="4"/>
    <n v="9"/>
    <x v="7"/>
    <x v="7"/>
    <s v="Angular HOME"/>
    <s v="Angular Modules"/>
    <n v="10"/>
    <n v="5630"/>
    <n v="93.833333333333329"/>
    <n v="11.729166666666666"/>
    <m/>
    <x v="1"/>
  </r>
  <r>
    <n v="565"/>
    <n v="5"/>
    <n v="9"/>
    <x v="7"/>
    <x v="7"/>
    <s v="Angular HOME"/>
    <s v="Angular Directives"/>
    <n v="10"/>
    <n v="5640"/>
    <n v="94"/>
    <n v="11.75"/>
    <m/>
    <x v="1"/>
  </r>
  <r>
    <n v="566"/>
    <n v="6"/>
    <n v="9"/>
    <x v="7"/>
    <x v="7"/>
    <s v="Angular HOME"/>
    <s v="Angular Model"/>
    <n v="10"/>
    <n v="5650"/>
    <n v="94.166666666666671"/>
    <n v="11.770833333333334"/>
    <m/>
    <x v="1"/>
  </r>
  <r>
    <n v="567"/>
    <n v="7"/>
    <n v="9"/>
    <x v="7"/>
    <x v="7"/>
    <s v="Angular HOME"/>
    <s v="Angular Data Binding"/>
    <n v="10"/>
    <n v="5660"/>
    <n v="94.333333333333329"/>
    <n v="11.791666666666666"/>
    <m/>
    <x v="1"/>
  </r>
  <r>
    <n v="568"/>
    <n v="8"/>
    <n v="9"/>
    <x v="7"/>
    <x v="7"/>
    <s v="Angular HOME"/>
    <s v="Angular Controllers"/>
    <n v="10"/>
    <n v="5670"/>
    <n v="94.5"/>
    <n v="11.8125"/>
    <m/>
    <x v="1"/>
  </r>
  <r>
    <n v="569"/>
    <n v="9"/>
    <n v="9"/>
    <x v="7"/>
    <x v="7"/>
    <s v="Angular HOME"/>
    <s v="Angular Scopes"/>
    <n v="10"/>
    <n v="5680"/>
    <n v="94.666666666666671"/>
    <n v="11.833333333333334"/>
    <m/>
    <x v="1"/>
  </r>
  <r>
    <n v="570"/>
    <n v="10"/>
    <n v="9"/>
    <x v="7"/>
    <x v="7"/>
    <s v="Angular HOME"/>
    <s v="Angular Filters"/>
    <n v="10"/>
    <n v="5690"/>
    <n v="94.833333333333329"/>
    <n v="11.854166666666666"/>
    <m/>
    <x v="1"/>
  </r>
  <r>
    <n v="571"/>
    <n v="11"/>
    <n v="9"/>
    <x v="7"/>
    <x v="7"/>
    <s v="Angular HOME"/>
    <s v="Angular Services"/>
    <n v="10"/>
    <n v="5700"/>
    <n v="95"/>
    <n v="11.875"/>
    <m/>
    <x v="1"/>
  </r>
  <r>
    <n v="572"/>
    <n v="12"/>
    <n v="9"/>
    <x v="7"/>
    <x v="7"/>
    <s v="Angular HOME"/>
    <s v="Angular Http"/>
    <n v="10"/>
    <n v="5710"/>
    <n v="95.166666666666671"/>
    <n v="11.895833333333334"/>
    <m/>
    <x v="1"/>
  </r>
  <r>
    <n v="573"/>
    <n v="13"/>
    <n v="9"/>
    <x v="7"/>
    <x v="7"/>
    <s v="Angular HOME"/>
    <s v="Angular Tables"/>
    <n v="10"/>
    <n v="5720"/>
    <n v="95.333333333333329"/>
    <n v="11.916666666666666"/>
    <m/>
    <x v="1"/>
  </r>
  <r>
    <n v="574"/>
    <n v="14"/>
    <n v="9"/>
    <x v="7"/>
    <x v="7"/>
    <s v="Angular HOME"/>
    <s v="Angular Select"/>
    <n v="10"/>
    <n v="5730"/>
    <n v="95.5"/>
    <n v="11.9375"/>
    <m/>
    <x v="1"/>
  </r>
  <r>
    <n v="575"/>
    <n v="15"/>
    <n v="9"/>
    <x v="7"/>
    <x v="7"/>
    <s v="Angular HOME"/>
    <s v="Angular SQL"/>
    <n v="10"/>
    <n v="5740"/>
    <n v="95.666666666666671"/>
    <n v="11.958333333333334"/>
    <m/>
    <x v="1"/>
  </r>
  <r>
    <n v="576"/>
    <n v="16"/>
    <n v="9"/>
    <x v="7"/>
    <x v="7"/>
    <s v="Angular HOME"/>
    <s v="Angular DOM"/>
    <n v="10"/>
    <n v="5750"/>
    <n v="95.833333333333329"/>
    <n v="11.979166666666666"/>
    <m/>
    <x v="1"/>
  </r>
  <r>
    <n v="577"/>
    <n v="17"/>
    <n v="9"/>
    <x v="7"/>
    <x v="7"/>
    <s v="Angular HOME"/>
    <s v="Angular Events"/>
    <n v="10"/>
    <n v="5760"/>
    <n v="96"/>
    <n v="12"/>
    <m/>
    <x v="1"/>
  </r>
  <r>
    <n v="578"/>
    <n v="18"/>
    <n v="9"/>
    <x v="7"/>
    <x v="7"/>
    <s v="Angular HOME"/>
    <s v="Angular Forms"/>
    <n v="10"/>
    <n v="5770"/>
    <n v="96.166666666666671"/>
    <n v="12.020833333333334"/>
    <m/>
    <x v="1"/>
  </r>
  <r>
    <n v="579"/>
    <n v="19"/>
    <n v="9"/>
    <x v="7"/>
    <x v="7"/>
    <s v="Angular HOME"/>
    <s v="Angular Validation"/>
    <n v="10"/>
    <n v="5780"/>
    <n v="96.333333333333329"/>
    <n v="12.041666666666666"/>
    <m/>
    <x v="1"/>
  </r>
  <r>
    <n v="580"/>
    <n v="20"/>
    <n v="9"/>
    <x v="7"/>
    <x v="7"/>
    <s v="Angular HOME"/>
    <s v="Angular API"/>
    <n v="10"/>
    <n v="5790"/>
    <n v="96.5"/>
    <n v="12.0625"/>
    <m/>
    <x v="1"/>
  </r>
  <r>
    <n v="581"/>
    <n v="21"/>
    <n v="9"/>
    <x v="7"/>
    <x v="7"/>
    <s v="Angular HOME"/>
    <s v="Angular W3.CSS"/>
    <n v="10"/>
    <n v="5800"/>
    <n v="96.666666666666671"/>
    <n v="12.083333333333334"/>
    <m/>
    <x v="1"/>
  </r>
  <r>
    <n v="582"/>
    <n v="22"/>
    <n v="9"/>
    <x v="7"/>
    <x v="7"/>
    <s v="Angular HOME"/>
    <s v="Angular Includes"/>
    <n v="10"/>
    <n v="5810"/>
    <n v="96.833333333333329"/>
    <n v="12.104166666666666"/>
    <m/>
    <x v="1"/>
  </r>
  <r>
    <n v="583"/>
    <n v="23"/>
    <n v="9"/>
    <x v="7"/>
    <x v="7"/>
    <s v="Angular HOME"/>
    <s v="Angular Animations"/>
    <n v="10"/>
    <n v="5820"/>
    <n v="97"/>
    <n v="12.125"/>
    <m/>
    <x v="1"/>
  </r>
  <r>
    <n v="584"/>
    <n v="24"/>
    <n v="9"/>
    <x v="7"/>
    <x v="7"/>
    <s v="Angular HOME"/>
    <s v="Angular Routing"/>
    <n v="10"/>
    <n v="5830"/>
    <n v="97.166666666666671"/>
    <n v="12.145833333333334"/>
    <m/>
    <x v="1"/>
  </r>
  <r>
    <n v="585"/>
    <n v="25"/>
    <n v="9"/>
    <x v="7"/>
    <x v="7"/>
    <s v="Angular HOME"/>
    <s v="Angular Application"/>
    <n v="10"/>
    <n v="5840"/>
    <n v="97.333333333333329"/>
    <n v="12.166666666666666"/>
    <m/>
    <x v="1"/>
  </r>
  <r>
    <n v="586"/>
    <n v="27"/>
    <n v="9"/>
    <x v="7"/>
    <x v="7"/>
    <s v="Examples"/>
    <s v="Examples"/>
    <n v="10"/>
    <n v="5850"/>
    <n v="97.5"/>
    <n v="12.1875"/>
    <m/>
    <x v="1"/>
  </r>
  <r>
    <n v="587"/>
    <n v="28"/>
    <n v="9"/>
    <x v="7"/>
    <x v="7"/>
    <s v="Examples"/>
    <s v="Angular Examples"/>
    <n v="10"/>
    <n v="5860"/>
    <n v="97.666666666666671"/>
    <n v="12.208333333333334"/>
    <m/>
    <x v="1"/>
  </r>
  <r>
    <n v="588"/>
    <n v="30"/>
    <n v="9"/>
    <x v="7"/>
    <x v="7"/>
    <s v="Reference"/>
    <s v="Reference"/>
    <n v="10"/>
    <n v="5870"/>
    <n v="97.833333333333329"/>
    <n v="12.229166666666666"/>
    <m/>
    <x v="1"/>
  </r>
  <r>
    <n v="589"/>
    <n v="31"/>
    <n v="9"/>
    <x v="7"/>
    <x v="7"/>
    <s v="Reference"/>
    <s v="Angular Reference"/>
    <n v="10"/>
    <n v="5880"/>
    <n v="98"/>
    <n v="12.25"/>
    <m/>
    <x v="1"/>
  </r>
  <r>
    <n v="590"/>
    <n v="1"/>
    <n v="10"/>
    <x v="8"/>
    <x v="8"/>
    <s v="W3.CSS HOME"/>
    <s v="W3.CSS HOME"/>
    <n v="10"/>
    <n v="5890"/>
    <n v="98.166666666666671"/>
    <n v="12.270833333333334"/>
    <m/>
    <x v="1"/>
  </r>
  <r>
    <n v="591"/>
    <n v="2"/>
    <n v="10"/>
    <x v="8"/>
    <x v="8"/>
    <s v="W3.CSS HOME"/>
    <s v="W3.CSS Intro"/>
    <n v="10"/>
    <n v="5900"/>
    <n v="98.333333333333329"/>
    <n v="12.291666666666666"/>
    <m/>
    <x v="1"/>
  </r>
  <r>
    <n v="592"/>
    <n v="3"/>
    <n v="10"/>
    <x v="8"/>
    <x v="8"/>
    <s v="W3.CSS HOME"/>
    <s v="W3.CSS Colors"/>
    <n v="10"/>
    <n v="5910"/>
    <n v="98.5"/>
    <n v="12.3125"/>
    <m/>
    <x v="1"/>
  </r>
  <r>
    <n v="593"/>
    <n v="4"/>
    <n v="10"/>
    <x v="8"/>
    <x v="8"/>
    <s v="W3.CSS HOME"/>
    <s v="W3.CSS Containers"/>
    <n v="10"/>
    <n v="5920"/>
    <n v="98.666666666666671"/>
    <n v="12.333333333333334"/>
    <m/>
    <x v="1"/>
  </r>
  <r>
    <n v="594"/>
    <n v="5"/>
    <n v="10"/>
    <x v="8"/>
    <x v="8"/>
    <s v="W3.CSS HOME"/>
    <s v="W3.CSS Panels"/>
    <n v="10"/>
    <n v="5930"/>
    <n v="98.833333333333329"/>
    <n v="12.354166666666666"/>
    <m/>
    <x v="1"/>
  </r>
  <r>
    <n v="595"/>
    <n v="6"/>
    <n v="10"/>
    <x v="8"/>
    <x v="8"/>
    <s v="W3.CSS HOME"/>
    <s v="W3.CSS Borders"/>
    <n v="10"/>
    <n v="5940"/>
    <n v="99"/>
    <n v="12.375"/>
    <m/>
    <x v="1"/>
  </r>
  <r>
    <n v="596"/>
    <n v="7"/>
    <n v="10"/>
    <x v="8"/>
    <x v="8"/>
    <s v="W3.CSS HOME"/>
    <s v="W3.CSS Cards"/>
    <n v="10"/>
    <n v="5950"/>
    <n v="99.166666666666671"/>
    <n v="12.395833333333334"/>
    <m/>
    <x v="1"/>
  </r>
  <r>
    <n v="597"/>
    <n v="8"/>
    <n v="10"/>
    <x v="8"/>
    <x v="8"/>
    <s v="W3.CSS HOME"/>
    <s v="W3.CSS Fonts"/>
    <n v="10"/>
    <n v="5960"/>
    <n v="99.333333333333329"/>
    <n v="12.416666666666666"/>
    <m/>
    <x v="1"/>
  </r>
  <r>
    <n v="598"/>
    <n v="9"/>
    <n v="10"/>
    <x v="8"/>
    <x v="8"/>
    <s v="W3.CSS HOME"/>
    <s v="W3.CSS Text"/>
    <n v="10"/>
    <n v="5970"/>
    <n v="99.5"/>
    <n v="12.4375"/>
    <m/>
    <x v="1"/>
  </r>
  <r>
    <n v="599"/>
    <n v="10"/>
    <n v="10"/>
    <x v="8"/>
    <x v="8"/>
    <s v="W3.CSS HOME"/>
    <s v="W3.CSS Round"/>
    <n v="10"/>
    <n v="5980"/>
    <n v="99.666666666666671"/>
    <n v="12.458333333333334"/>
    <m/>
    <x v="1"/>
  </r>
  <r>
    <n v="600"/>
    <n v="11"/>
    <n v="10"/>
    <x v="8"/>
    <x v="8"/>
    <s v="W3.CSS HOME"/>
    <s v="W3.CSS Padding"/>
    <n v="10"/>
    <n v="5990"/>
    <n v="99.833333333333329"/>
    <n v="12.479166666666666"/>
    <m/>
    <x v="1"/>
  </r>
  <r>
    <n v="601"/>
    <n v="12"/>
    <n v="10"/>
    <x v="8"/>
    <x v="8"/>
    <s v="W3.CSS HOME"/>
    <s v="W3.CSS Margins"/>
    <n v="10"/>
    <n v="6000"/>
    <n v="100"/>
    <n v="12.5"/>
    <m/>
    <x v="1"/>
  </r>
  <r>
    <n v="602"/>
    <n v="13"/>
    <n v="10"/>
    <x v="8"/>
    <x v="8"/>
    <s v="W3.CSS HOME"/>
    <s v="W3.CSS Display"/>
    <n v="10"/>
    <n v="6010"/>
    <n v="100.16666666666667"/>
    <n v="12.520833333333334"/>
    <m/>
    <x v="1"/>
  </r>
  <r>
    <n v="603"/>
    <n v="14"/>
    <n v="10"/>
    <x v="8"/>
    <x v="8"/>
    <s v="W3.CSS HOME"/>
    <s v="W3.CSS Buttons"/>
    <n v="10"/>
    <n v="6020"/>
    <n v="100.33333333333333"/>
    <n v="12.541666666666666"/>
    <m/>
    <x v="1"/>
  </r>
  <r>
    <n v="604"/>
    <n v="15"/>
    <n v="10"/>
    <x v="8"/>
    <x v="8"/>
    <s v="W3.CSS HOME"/>
    <s v="W3.CSS Notes"/>
    <n v="10"/>
    <n v="6030"/>
    <n v="100.5"/>
    <n v="12.5625"/>
    <m/>
    <x v="1"/>
  </r>
  <r>
    <n v="605"/>
    <n v="16"/>
    <n v="10"/>
    <x v="8"/>
    <x v="8"/>
    <s v="W3.CSS HOME"/>
    <s v="W3.CSS Quotes"/>
    <n v="10"/>
    <n v="6040"/>
    <n v="100.66666666666667"/>
    <n v="12.583333333333334"/>
    <m/>
    <x v="1"/>
  </r>
  <r>
    <n v="606"/>
    <n v="17"/>
    <n v="10"/>
    <x v="8"/>
    <x v="8"/>
    <s v="W3.CSS HOME"/>
    <s v="W3.CSS Alerts"/>
    <n v="10"/>
    <n v="6050"/>
    <n v="100.83333333333333"/>
    <n v="12.604166666666666"/>
    <m/>
    <x v="1"/>
  </r>
  <r>
    <n v="607"/>
    <n v="18"/>
    <n v="10"/>
    <x v="8"/>
    <x v="8"/>
    <s v="W3.CSS HOME"/>
    <s v="W3.CSS Tables"/>
    <n v="10"/>
    <n v="6060"/>
    <n v="101"/>
    <n v="12.625"/>
    <m/>
    <x v="1"/>
  </r>
  <r>
    <n v="608"/>
    <n v="19"/>
    <n v="10"/>
    <x v="8"/>
    <x v="8"/>
    <s v="W3.CSS HOME"/>
    <s v="W3.CSS Lists"/>
    <n v="10"/>
    <n v="6070"/>
    <n v="101.16666666666667"/>
    <n v="12.645833333333334"/>
    <m/>
    <x v="1"/>
  </r>
  <r>
    <n v="609"/>
    <n v="20"/>
    <n v="10"/>
    <x v="8"/>
    <x v="8"/>
    <s v="W3.CSS HOME"/>
    <s v="W3.CSS Images"/>
    <n v="10"/>
    <n v="6080"/>
    <n v="101.33333333333333"/>
    <n v="12.666666666666666"/>
    <m/>
    <x v="1"/>
  </r>
  <r>
    <n v="610"/>
    <n v="21"/>
    <n v="10"/>
    <x v="8"/>
    <x v="8"/>
    <s v="W3.CSS HOME"/>
    <s v="W3.CSS Inputs"/>
    <n v="10"/>
    <n v="6090"/>
    <n v="101.5"/>
    <n v="12.6875"/>
    <m/>
    <x v="1"/>
  </r>
  <r>
    <n v="611"/>
    <n v="22"/>
    <n v="10"/>
    <x v="8"/>
    <x v="8"/>
    <s v="W3.CSS HOME"/>
    <s v="W3.CSS Badges"/>
    <n v="10"/>
    <n v="6100"/>
    <n v="101.66666666666667"/>
    <n v="12.708333333333334"/>
    <m/>
    <x v="1"/>
  </r>
  <r>
    <n v="612"/>
    <n v="23"/>
    <n v="10"/>
    <x v="8"/>
    <x v="8"/>
    <s v="W3.CSS HOME"/>
    <s v="W3.CSS Tags"/>
    <n v="10"/>
    <n v="6110"/>
    <n v="101.83333333333333"/>
    <n v="12.729166666666666"/>
    <m/>
    <x v="1"/>
  </r>
  <r>
    <n v="613"/>
    <n v="24"/>
    <n v="10"/>
    <x v="8"/>
    <x v="8"/>
    <s v="W3.CSS HOME"/>
    <s v="W3.CSS Icons"/>
    <n v="10"/>
    <n v="6120"/>
    <n v="102"/>
    <n v="12.75"/>
    <m/>
    <x v="1"/>
  </r>
  <r>
    <n v="614"/>
    <n v="25"/>
    <n v="10"/>
    <x v="8"/>
    <x v="8"/>
    <s v="W3.CSS HOME"/>
    <s v="W3.CSS Responsive"/>
    <n v="10"/>
    <n v="6130"/>
    <n v="102.16666666666667"/>
    <n v="12.770833333333334"/>
    <m/>
    <x v="1"/>
  </r>
  <r>
    <n v="615"/>
    <n v="26"/>
    <n v="10"/>
    <x v="8"/>
    <x v="8"/>
    <s v="W3.CSS HOME"/>
    <s v="W3.CSS Layout"/>
    <n v="10"/>
    <n v="6140"/>
    <n v="102.33333333333333"/>
    <n v="12.791666666666666"/>
    <m/>
    <x v="1"/>
  </r>
  <r>
    <n v="616"/>
    <n v="27"/>
    <n v="10"/>
    <x v="8"/>
    <x v="8"/>
    <s v="W3.CSS HOME"/>
    <s v="W3.CSS Animations"/>
    <n v="10"/>
    <n v="6150"/>
    <n v="102.5"/>
    <n v="12.8125"/>
    <m/>
    <x v="1"/>
  </r>
  <r>
    <n v="617"/>
    <n v="28"/>
    <n v="10"/>
    <x v="8"/>
    <x v="8"/>
    <s v="W3.CSS HOME"/>
    <s v="W3.CSS Effects"/>
    <n v="10"/>
    <n v="6160"/>
    <n v="102.66666666666667"/>
    <n v="12.833333333333334"/>
    <m/>
    <x v="1"/>
  </r>
  <r>
    <n v="618"/>
    <n v="29"/>
    <n v="10"/>
    <x v="8"/>
    <x v="8"/>
    <s v="W3.CSS HOME"/>
    <s v="W3.CSS Bars"/>
    <n v="10"/>
    <n v="6170"/>
    <n v="102.83333333333333"/>
    <n v="12.854166666666666"/>
    <m/>
    <x v="1"/>
  </r>
  <r>
    <n v="619"/>
    <n v="30"/>
    <n v="10"/>
    <x v="8"/>
    <x v="8"/>
    <s v="W3.CSS HOME"/>
    <s v="W3.CSS Dropdowns"/>
    <n v="10"/>
    <n v="6180"/>
    <n v="103"/>
    <n v="12.875"/>
    <m/>
    <x v="1"/>
  </r>
  <r>
    <n v="620"/>
    <n v="31"/>
    <n v="10"/>
    <x v="8"/>
    <x v="8"/>
    <s v="W3.CSS HOME"/>
    <s v="W3.CSS Accordions"/>
    <n v="10"/>
    <n v="6190"/>
    <n v="103.16666666666667"/>
    <n v="12.895833333333334"/>
    <m/>
    <x v="1"/>
  </r>
  <r>
    <n v="621"/>
    <n v="32"/>
    <n v="10"/>
    <x v="8"/>
    <x v="8"/>
    <s v="W3.CSS HOME"/>
    <s v="W3.CSS Navigation"/>
    <n v="10"/>
    <n v="6200"/>
    <n v="103.33333333333333"/>
    <n v="12.916666666666666"/>
    <m/>
    <x v="1"/>
  </r>
  <r>
    <n v="622"/>
    <n v="33"/>
    <n v="10"/>
    <x v="8"/>
    <x v="8"/>
    <s v="W3.CSS HOME"/>
    <s v="W3.CSS Sidebar"/>
    <n v="10"/>
    <n v="6210"/>
    <n v="103.5"/>
    <n v="12.9375"/>
    <m/>
    <x v="1"/>
  </r>
  <r>
    <n v="623"/>
    <n v="34"/>
    <n v="10"/>
    <x v="8"/>
    <x v="8"/>
    <s v="W3.CSS HOME"/>
    <s v="W3.CSS Tabs"/>
    <n v="10"/>
    <n v="6220"/>
    <n v="103.66666666666667"/>
    <n v="12.958333333333334"/>
    <m/>
    <x v="1"/>
  </r>
  <r>
    <n v="624"/>
    <n v="35"/>
    <n v="10"/>
    <x v="8"/>
    <x v="8"/>
    <s v="W3.CSS HOME"/>
    <s v="W3.CSS Pagination"/>
    <n v="10"/>
    <n v="6230"/>
    <n v="103.83333333333333"/>
    <n v="12.979166666666666"/>
    <m/>
    <x v="1"/>
  </r>
  <r>
    <n v="625"/>
    <n v="36"/>
    <n v="10"/>
    <x v="8"/>
    <x v="8"/>
    <s v="W3.CSS HOME"/>
    <s v="W3.CSS Progress Bars"/>
    <n v="10"/>
    <n v="6240"/>
    <n v="104"/>
    <n v="13"/>
    <m/>
    <x v="1"/>
  </r>
  <r>
    <n v="626"/>
    <n v="37"/>
    <n v="10"/>
    <x v="8"/>
    <x v="8"/>
    <s v="W3.CSS HOME"/>
    <s v="W3.CSS Slideshow"/>
    <n v="10"/>
    <n v="6250"/>
    <n v="104.16666666666667"/>
    <n v="13.020833333333334"/>
    <m/>
    <x v="1"/>
  </r>
  <r>
    <n v="627"/>
    <n v="38"/>
    <n v="10"/>
    <x v="8"/>
    <x v="8"/>
    <s v="W3.CSS HOME"/>
    <s v="W3.CSS Modal"/>
    <n v="10"/>
    <n v="6260"/>
    <n v="104.33333333333333"/>
    <n v="13.041666666666666"/>
    <m/>
    <x v="1"/>
  </r>
  <r>
    <n v="628"/>
    <n v="39"/>
    <n v="10"/>
    <x v="8"/>
    <x v="8"/>
    <s v="W3.CSS HOME"/>
    <s v="W3.CSS Tooltips"/>
    <n v="10"/>
    <n v="6270"/>
    <n v="104.5"/>
    <n v="13.0625"/>
    <m/>
    <x v="1"/>
  </r>
  <r>
    <n v="629"/>
    <n v="40"/>
    <n v="10"/>
    <x v="8"/>
    <x v="8"/>
    <s v="W3.CSS HOME"/>
    <s v="W3.CSS Grid"/>
    <n v="10"/>
    <n v="6280"/>
    <n v="104.66666666666667"/>
    <n v="13.083333333333334"/>
    <m/>
    <x v="1"/>
  </r>
  <r>
    <n v="630"/>
    <n v="41"/>
    <n v="10"/>
    <x v="8"/>
    <x v="8"/>
    <s v="W3.CSS HOME"/>
    <s v="W3.CSS Code"/>
    <n v="10"/>
    <n v="6290"/>
    <n v="104.83333333333333"/>
    <n v="13.104166666666666"/>
    <m/>
    <x v="1"/>
  </r>
  <r>
    <n v="631"/>
    <n v="42"/>
    <n v="10"/>
    <x v="8"/>
    <x v="8"/>
    <s v="W3.CSS HOME"/>
    <s v="W3.CSS Filters"/>
    <n v="10"/>
    <n v="6300"/>
    <n v="105"/>
    <n v="13.125"/>
    <m/>
    <x v="1"/>
  </r>
  <r>
    <n v="632"/>
    <n v="43"/>
    <n v="10"/>
    <x v="8"/>
    <x v="8"/>
    <s v="W3.CSS HOME"/>
    <s v="W3.CSS Color Themes"/>
    <n v="10"/>
    <n v="6310"/>
    <n v="105.16666666666667"/>
    <n v="13.145833333333334"/>
    <m/>
    <x v="1"/>
  </r>
  <r>
    <n v="633"/>
    <n v="44"/>
    <n v="10"/>
    <x v="8"/>
    <x v="8"/>
    <s v="W3.CSS HOME"/>
    <s v="W3.CSS Color Libraries"/>
    <n v="10"/>
    <n v="6320"/>
    <n v="105.33333333333333"/>
    <n v="13.166666666666666"/>
    <m/>
    <x v="1"/>
  </r>
  <r>
    <n v="634"/>
    <n v="45"/>
    <n v="10"/>
    <x v="8"/>
    <x v="8"/>
    <s v="W3.CSS HOME"/>
    <s v="W3.CSS Trends"/>
    <n v="10"/>
    <n v="6330"/>
    <n v="105.5"/>
    <n v="13.1875"/>
    <m/>
    <x v="1"/>
  </r>
  <r>
    <n v="635"/>
    <n v="46"/>
    <n v="10"/>
    <x v="8"/>
    <x v="8"/>
    <s v="W3.CSS HOME"/>
    <s v="W3.CSS Case"/>
    <n v="10"/>
    <n v="6340"/>
    <n v="105.66666666666667"/>
    <n v="13.208333333333334"/>
    <m/>
    <x v="1"/>
  </r>
  <r>
    <n v="636"/>
    <n v="47"/>
    <n v="10"/>
    <x v="8"/>
    <x v="8"/>
    <s v="W3.CSS HOME"/>
    <s v="W3.CSS Material"/>
    <n v="10"/>
    <n v="6350"/>
    <n v="105.83333333333333"/>
    <n v="13.229166666666666"/>
    <m/>
    <x v="1"/>
  </r>
  <r>
    <n v="637"/>
    <n v="48"/>
    <n v="10"/>
    <x v="8"/>
    <x v="8"/>
    <s v="W3.CSS HOME"/>
    <s v="W3.CSS Versions"/>
    <n v="10"/>
    <n v="6360"/>
    <n v="106"/>
    <n v="13.25"/>
    <m/>
    <x v="1"/>
  </r>
  <r>
    <n v="638"/>
    <n v="49"/>
    <n v="10"/>
    <x v="8"/>
    <x v="8"/>
    <s v="W3.CSS HOME"/>
    <s v="W3.CSS Mobile"/>
    <n v="10"/>
    <n v="6370"/>
    <n v="106.16666666666667"/>
    <n v="13.270833333333334"/>
    <m/>
    <x v="1"/>
  </r>
  <r>
    <n v="639"/>
    <n v="51"/>
    <n v="10"/>
    <x v="8"/>
    <x v="8"/>
    <s v="Examples"/>
    <s v="Examples"/>
    <n v="10"/>
    <n v="6380"/>
    <n v="106.33333333333333"/>
    <n v="13.291666666666666"/>
    <m/>
    <x v="1"/>
  </r>
  <r>
    <n v="640"/>
    <n v="52"/>
    <n v="10"/>
    <x v="8"/>
    <x v="8"/>
    <s v="Examples"/>
    <s v="W3.CSS Examples"/>
    <n v="10"/>
    <n v="6390"/>
    <n v="106.5"/>
    <n v="13.3125"/>
    <m/>
    <x v="1"/>
  </r>
  <r>
    <n v="641"/>
    <n v="53"/>
    <n v="10"/>
    <x v="8"/>
    <x v="8"/>
    <s v="Examples"/>
    <s v="W3.CSS Demos"/>
    <n v="10"/>
    <n v="6400"/>
    <n v="106.66666666666667"/>
    <n v="13.333333333333334"/>
    <m/>
    <x v="1"/>
  </r>
  <r>
    <n v="642"/>
    <n v="54"/>
    <n v="10"/>
    <x v="8"/>
    <x v="8"/>
    <s v="Examples"/>
    <s v="W3.CSS Templates"/>
    <n v="10"/>
    <n v="6410"/>
    <n v="106.83333333333333"/>
    <n v="13.354166666666666"/>
    <m/>
    <x v="1"/>
  </r>
  <r>
    <n v="643"/>
    <n v="56"/>
    <n v="10"/>
    <x v="8"/>
    <x v="8"/>
    <s v="References"/>
    <s v="References"/>
    <n v="10"/>
    <n v="6420"/>
    <n v="107"/>
    <n v="13.375"/>
    <m/>
    <x v="1"/>
  </r>
  <r>
    <n v="644"/>
    <n v="57"/>
    <n v="10"/>
    <x v="8"/>
    <x v="8"/>
    <s v="References"/>
    <s v="W3.CSS References"/>
    <n v="10"/>
    <n v="6430"/>
    <n v="107.16666666666667"/>
    <n v="13.395833333333334"/>
    <m/>
    <x v="1"/>
  </r>
  <r>
    <n v="645"/>
    <n v="58"/>
    <n v="10"/>
    <x v="8"/>
    <x v="8"/>
    <s v="References"/>
    <s v="W3.CSS Downloads"/>
    <n v="10"/>
    <n v="6440"/>
    <n v="107.33333333333333"/>
    <n v="13.416666666666666"/>
    <m/>
    <x v="1"/>
  </r>
  <r>
    <n v="646"/>
    <n v="60"/>
    <n v="10"/>
    <x v="8"/>
    <x v="8"/>
    <s v="W3Data"/>
    <s v="W3Data"/>
    <n v="10"/>
    <n v="6450"/>
    <n v="107.5"/>
    <n v="13.4375"/>
    <m/>
    <x v="1"/>
  </r>
  <r>
    <n v="647"/>
    <n v="61"/>
    <n v="10"/>
    <x v="8"/>
    <x v="8"/>
    <s v="W3Data"/>
    <s v="W3Data Home"/>
    <n v="10"/>
    <n v="6460"/>
    <n v="107.66666666666667"/>
    <n v="13.458333333333334"/>
    <m/>
    <x v="1"/>
  </r>
  <r>
    <n v="648"/>
    <n v="62"/>
    <n v="10"/>
    <x v="8"/>
    <x v="8"/>
    <s v="W3Data"/>
    <s v="W3Data Objects"/>
    <n v="10"/>
    <n v="6470"/>
    <n v="107.83333333333333"/>
    <n v="13.479166666666666"/>
    <m/>
    <x v="1"/>
  </r>
  <r>
    <n v="649"/>
    <n v="63"/>
    <n v="10"/>
    <x v="8"/>
    <x v="8"/>
    <s v="W3Data"/>
    <s v="W3Data Http"/>
    <n v="10"/>
    <n v="6480"/>
    <n v="108"/>
    <n v="13.5"/>
    <m/>
    <x v="1"/>
  </r>
  <r>
    <n v="650"/>
    <n v="64"/>
    <n v="10"/>
    <x v="8"/>
    <x v="8"/>
    <s v="W3Data"/>
    <s v="W3Data Filters"/>
    <n v="10"/>
    <n v="6490"/>
    <n v="108.16666666666667"/>
    <n v="13.520833333333334"/>
    <m/>
    <x v="1"/>
  </r>
  <r>
    <n v="651"/>
    <n v="65"/>
    <n v="10"/>
    <x v="8"/>
    <x v="8"/>
    <s v="W3Data"/>
    <s v="W3Data Includes"/>
    <n v="10"/>
    <n v="6500"/>
    <n v="108.33333333333333"/>
    <n v="13.541666666666666"/>
    <m/>
    <x v="1"/>
  </r>
  <r>
    <n v="652"/>
    <n v="66"/>
    <n v="10"/>
    <x v="8"/>
    <x v="8"/>
    <s v="W3Data"/>
    <s v="W3Data Controllers"/>
    <n v="10"/>
    <n v="6510"/>
    <n v="108.5"/>
    <n v="13.5625"/>
    <m/>
    <x v="1"/>
  </r>
  <r>
    <n v="653"/>
    <n v="67"/>
    <n v="10"/>
    <x v="8"/>
    <x v="8"/>
    <s v="W3Data"/>
    <s v="W3Data Servers"/>
    <n v="10"/>
    <n v="6520"/>
    <n v="108.66666666666667"/>
    <n v="13.583333333333334"/>
    <m/>
    <x v="1"/>
  </r>
  <r>
    <n v="654"/>
    <n v="68"/>
    <n v="10"/>
    <x v="8"/>
    <x v="8"/>
    <s v="W3Data"/>
    <s v="W3Data AppML"/>
    <n v="10"/>
    <n v="6530"/>
    <n v="108.83333333333333"/>
    <n v="13.604166666666666"/>
    <m/>
    <x v="1"/>
  </r>
  <r>
    <n v="655"/>
    <n v="69"/>
    <n v="10"/>
    <x v="8"/>
    <x v="8"/>
    <s v="W3Data"/>
    <s v="W3Data References"/>
    <n v="10"/>
    <n v="6540"/>
    <n v="109"/>
    <n v="13.625"/>
    <m/>
    <x v="1"/>
  </r>
  <r>
    <n v="656"/>
    <n v="1"/>
    <n v="11"/>
    <x v="9"/>
    <x v="9"/>
    <s v="Colors HOME"/>
    <s v="Colors HOME"/>
    <n v="10"/>
    <n v="6550"/>
    <n v="109.16666666666667"/>
    <n v="13.645833333333334"/>
    <m/>
    <x v="1"/>
  </r>
  <r>
    <n v="657"/>
    <n v="2"/>
    <n v="11"/>
    <x v="9"/>
    <x v="9"/>
    <s v="Colors HOME"/>
    <s v="Color Names"/>
    <n v="10"/>
    <n v="6560"/>
    <n v="109.33333333333333"/>
    <n v="13.666666666666666"/>
    <m/>
    <x v="1"/>
  </r>
  <r>
    <n v="658"/>
    <n v="3"/>
    <n v="11"/>
    <x v="9"/>
    <x v="9"/>
    <s v="Colors HOME"/>
    <s v="Color Values"/>
    <n v="10"/>
    <n v="6570"/>
    <n v="109.5"/>
    <n v="13.6875"/>
    <m/>
    <x v="1"/>
  </r>
  <r>
    <n v="659"/>
    <n v="4"/>
    <n v="11"/>
    <x v="9"/>
    <x v="9"/>
    <s v="Colors HOME"/>
    <s v="Color Groups"/>
    <n v="10"/>
    <n v="6580"/>
    <n v="109.66666666666667"/>
    <n v="13.708333333333334"/>
    <m/>
    <x v="1"/>
  </r>
  <r>
    <n v="660"/>
    <n v="5"/>
    <n v="11"/>
    <x v="9"/>
    <x v="9"/>
    <s v="Colors HOME"/>
    <s v="Color Shades"/>
    <n v="10"/>
    <n v="6590"/>
    <n v="109.83333333333333"/>
    <n v="13.729166666666666"/>
    <m/>
    <x v="1"/>
  </r>
  <r>
    <n v="661"/>
    <n v="6"/>
    <n v="11"/>
    <x v="9"/>
    <x v="9"/>
    <s v="Colors HOME"/>
    <s v="Color Picker"/>
    <n v="10"/>
    <n v="6600"/>
    <n v="110"/>
    <n v="13.75"/>
    <m/>
    <x v="1"/>
  </r>
  <r>
    <n v="662"/>
    <n v="7"/>
    <n v="11"/>
    <x v="9"/>
    <x v="9"/>
    <s v="Colors HOME"/>
    <s v="Color Mixer"/>
    <n v="10"/>
    <n v="6610"/>
    <n v="110.16666666666667"/>
    <n v="13.770833333333334"/>
    <m/>
    <x v="1"/>
  </r>
  <r>
    <n v="663"/>
    <n v="8"/>
    <n v="11"/>
    <x v="9"/>
    <x v="9"/>
    <s v="Colors HOME"/>
    <s v="Color Converter"/>
    <n v="10"/>
    <n v="6620"/>
    <n v="110.33333333333333"/>
    <n v="13.791666666666666"/>
    <m/>
    <x v="1"/>
  </r>
  <r>
    <n v="664"/>
    <n v="9"/>
    <n v="11"/>
    <x v="9"/>
    <x v="9"/>
    <s v="Colors HOME"/>
    <s v="Color RGB"/>
    <n v="10"/>
    <n v="6630"/>
    <n v="110.5"/>
    <n v="13.8125"/>
    <m/>
    <x v="1"/>
  </r>
  <r>
    <n v="665"/>
    <n v="10"/>
    <n v="11"/>
    <x v="9"/>
    <x v="9"/>
    <s v="Colors HOME"/>
    <s v="Color HEX"/>
    <n v="10"/>
    <n v="6640"/>
    <n v="110.66666666666667"/>
    <n v="13.833333333333334"/>
    <m/>
    <x v="1"/>
  </r>
  <r>
    <n v="666"/>
    <n v="11"/>
    <n v="11"/>
    <x v="9"/>
    <x v="9"/>
    <s v="Colors HOME"/>
    <s v="Color HSL"/>
    <n v="10"/>
    <n v="6650"/>
    <n v="110.83333333333333"/>
    <n v="13.854166666666666"/>
    <m/>
    <x v="1"/>
  </r>
  <r>
    <n v="667"/>
    <n v="12"/>
    <n v="11"/>
    <x v="9"/>
    <x v="9"/>
    <s v="Colors HOME"/>
    <s v="Color HWB"/>
    <n v="10"/>
    <n v="6660"/>
    <n v="111"/>
    <n v="13.875"/>
    <m/>
    <x v="1"/>
  </r>
  <r>
    <n v="668"/>
    <n v="13"/>
    <n v="11"/>
    <x v="9"/>
    <x v="9"/>
    <s v="Colors HOME"/>
    <s v="Color CMYK"/>
    <n v="10"/>
    <n v="6670"/>
    <n v="111.16666666666667"/>
    <n v="13.895833333333334"/>
    <m/>
    <x v="1"/>
  </r>
  <r>
    <n v="669"/>
    <n v="14"/>
    <n v="11"/>
    <x v="9"/>
    <x v="9"/>
    <s v="Colors HOME"/>
    <s v="Color NCol"/>
    <n v="10"/>
    <n v="6680"/>
    <n v="111.33333333333333"/>
    <n v="13.916666666666666"/>
    <m/>
    <x v="1"/>
  </r>
  <r>
    <n v="670"/>
    <n v="15"/>
    <n v="11"/>
    <x v="9"/>
    <x v="9"/>
    <s v="Colors HOME"/>
    <s v="Color Palettes"/>
    <n v="10"/>
    <n v="6690"/>
    <n v="111.5"/>
    <n v="13.9375"/>
    <m/>
    <x v="1"/>
  </r>
  <r>
    <n v="671"/>
    <n v="16"/>
    <n v="11"/>
    <x v="9"/>
    <x v="9"/>
    <s v="Colors HOME"/>
    <s v="Color Gradient"/>
    <n v="10"/>
    <n v="6700"/>
    <n v="111.66666666666667"/>
    <n v="13.958333333333334"/>
    <m/>
    <x v="1"/>
  </r>
  <r>
    <n v="672"/>
    <n v="18"/>
    <n v="11"/>
    <x v="9"/>
    <x v="9"/>
    <s v="Color Standards"/>
    <s v="Color Standards"/>
    <n v="10"/>
    <n v="6710"/>
    <n v="111.83333333333333"/>
    <n v="13.979166666666666"/>
    <m/>
    <x v="1"/>
  </r>
  <r>
    <n v="673"/>
    <n v="19"/>
    <n v="11"/>
    <x v="9"/>
    <x v="9"/>
    <s v="Color Standards"/>
    <s v="Colors USA"/>
    <n v="10"/>
    <n v="6720"/>
    <n v="112"/>
    <n v="14"/>
    <m/>
    <x v="1"/>
  </r>
  <r>
    <n v="674"/>
    <n v="20"/>
    <n v="11"/>
    <x v="9"/>
    <x v="9"/>
    <s v="Color Standards"/>
    <s v="Colors UK"/>
    <n v="10"/>
    <n v="6730"/>
    <n v="112.16666666666667"/>
    <n v="14.020833333333334"/>
    <m/>
    <x v="1"/>
  </r>
  <r>
    <n v="675"/>
    <n v="21"/>
    <n v="11"/>
    <x v="9"/>
    <x v="9"/>
    <s v="Color Standards"/>
    <s v="Colors Australia"/>
    <n v="10"/>
    <n v="6740"/>
    <n v="112.33333333333333"/>
    <n v="14.041666666666666"/>
    <m/>
    <x v="1"/>
  </r>
  <r>
    <n v="676"/>
    <n v="22"/>
    <n v="11"/>
    <x v="9"/>
    <x v="9"/>
    <s v="Color Standards"/>
    <s v="Colors RAL"/>
    <n v="10"/>
    <n v="6750"/>
    <n v="112.5"/>
    <n v="14.0625"/>
    <m/>
    <x v="1"/>
  </r>
  <r>
    <n v="677"/>
    <n v="23"/>
    <n v="11"/>
    <x v="9"/>
    <x v="9"/>
    <s v="Color Standards"/>
    <s v="Colors NBS"/>
    <n v="10"/>
    <n v="6760"/>
    <n v="112.66666666666667"/>
    <n v="14.083333333333334"/>
    <m/>
    <x v="1"/>
  </r>
  <r>
    <n v="678"/>
    <n v="24"/>
    <n v="11"/>
    <x v="9"/>
    <x v="9"/>
    <s v="Color Standards"/>
    <s v="Colors NCS"/>
    <n v="10"/>
    <n v="6770"/>
    <n v="112.83333333333333"/>
    <n v="14.104166666666666"/>
    <m/>
    <x v="1"/>
  </r>
  <r>
    <n v="679"/>
    <n v="25"/>
    <n v="11"/>
    <x v="9"/>
    <x v="9"/>
    <s v="Color Standards"/>
    <s v="Colors X11"/>
    <n v="10"/>
    <n v="6780"/>
    <n v="113"/>
    <n v="14.125"/>
    <m/>
    <x v="1"/>
  </r>
  <r>
    <n v="680"/>
    <n v="26"/>
    <n v="11"/>
    <x v="9"/>
    <x v="9"/>
    <s v="Color Standards"/>
    <s v="Colors Crayola"/>
    <n v="10"/>
    <n v="6790"/>
    <n v="113.16666666666667"/>
    <n v="14.145833333333334"/>
    <m/>
    <x v="1"/>
  </r>
  <r>
    <n v="681"/>
    <n v="27"/>
    <n v="11"/>
    <x v="9"/>
    <x v="9"/>
    <s v="Color Standards"/>
    <s v="Colors Resene"/>
    <n v="10"/>
    <n v="6800"/>
    <n v="113.33333333333333"/>
    <n v="14.166666666666666"/>
    <m/>
    <x v="1"/>
  </r>
  <r>
    <n v="682"/>
    <n v="28"/>
    <n v="11"/>
    <x v="9"/>
    <x v="9"/>
    <s v="Color Standards"/>
    <s v="Colors XKCD"/>
    <n v="10"/>
    <n v="6810"/>
    <n v="113.5"/>
    <n v="14.1875"/>
    <m/>
    <x v="1"/>
  </r>
  <r>
    <n v="683"/>
    <n v="29"/>
    <n v="11"/>
    <x v="9"/>
    <x v="9"/>
    <s v="Color Standards"/>
    <s v="Colors Brands"/>
    <n v="10"/>
    <n v="6820"/>
    <n v="113.66666666666667"/>
    <n v="14.208333333333334"/>
    <m/>
    <x v="1"/>
  </r>
  <r>
    <n v="684"/>
    <n v="30"/>
    <n v="11"/>
    <x v="9"/>
    <x v="9"/>
    <s v="Color Standards"/>
    <s v="Colors Trends"/>
    <n v="10"/>
    <n v="6830"/>
    <n v="113.83333333333333"/>
    <n v="14.229166666666666"/>
    <m/>
    <x v="1"/>
  </r>
  <r>
    <n v="685"/>
    <n v="1"/>
    <n v="12"/>
    <x v="10"/>
    <x v="10"/>
    <s v="Graphics HOME"/>
    <s v="Graphics HOME"/>
    <n v="10"/>
    <n v="6840"/>
    <n v="114"/>
    <n v="14.25"/>
    <m/>
    <x v="1"/>
  </r>
  <r>
    <n v="686"/>
    <n v="3"/>
    <n v="12"/>
    <x v="10"/>
    <x v="10"/>
    <s v="Google Maps"/>
    <s v="Google Maps"/>
    <n v="10"/>
    <n v="6850"/>
    <n v="114.16666666666667"/>
    <n v="14.270833333333334"/>
    <m/>
    <x v="1"/>
  </r>
  <r>
    <n v="687"/>
    <n v="4"/>
    <n v="12"/>
    <x v="10"/>
    <x v="10"/>
    <s v="Google Maps"/>
    <s v="Maps Intro"/>
    <n v="10"/>
    <n v="6860"/>
    <n v="114.33333333333333"/>
    <n v="14.291666666666666"/>
    <m/>
    <x v="1"/>
  </r>
  <r>
    <n v="688"/>
    <n v="5"/>
    <n v="12"/>
    <x v="10"/>
    <x v="10"/>
    <s v="Google Maps"/>
    <s v="Maps Basic"/>
    <n v="10"/>
    <n v="6870"/>
    <n v="114.5"/>
    <n v="14.3125"/>
    <m/>
    <x v="1"/>
  </r>
  <r>
    <n v="689"/>
    <n v="6"/>
    <n v="12"/>
    <x v="10"/>
    <x v="10"/>
    <s v="Google Maps"/>
    <s v="Maps Overlays"/>
    <n v="10"/>
    <n v="6880"/>
    <n v="114.66666666666667"/>
    <n v="14.333333333333334"/>
    <m/>
    <x v="1"/>
  </r>
  <r>
    <n v="690"/>
    <n v="7"/>
    <n v="12"/>
    <x v="10"/>
    <x v="10"/>
    <s v="Google Maps"/>
    <s v="Maps Events"/>
    <n v="10"/>
    <n v="6890"/>
    <n v="114.83333333333333"/>
    <n v="14.354166666666666"/>
    <m/>
    <x v="1"/>
  </r>
  <r>
    <n v="691"/>
    <n v="8"/>
    <n v="12"/>
    <x v="10"/>
    <x v="10"/>
    <s v="Google Maps"/>
    <s v="Maps Controls"/>
    <n v="10"/>
    <n v="6900"/>
    <n v="115"/>
    <n v="14.375"/>
    <m/>
    <x v="1"/>
  </r>
  <r>
    <n v="692"/>
    <n v="9"/>
    <n v="12"/>
    <x v="10"/>
    <x v="10"/>
    <s v="Google Maps"/>
    <s v="Maps Types"/>
    <n v="10"/>
    <n v="6910"/>
    <n v="115.16666666666667"/>
    <n v="14.395833333333334"/>
    <m/>
    <x v="1"/>
  </r>
  <r>
    <n v="693"/>
    <n v="10"/>
    <n v="12"/>
    <x v="10"/>
    <x v="10"/>
    <s v="Google Maps"/>
    <s v="Maps Reference"/>
    <n v="10"/>
    <n v="6920"/>
    <n v="115.33333333333333"/>
    <n v="14.416666666666666"/>
    <m/>
    <x v="1"/>
  </r>
  <r>
    <n v="694"/>
    <n v="12"/>
    <n v="12"/>
    <x v="10"/>
    <x v="10"/>
    <s v="SVG Tutorial"/>
    <s v="SVG Tutorial"/>
    <n v="10"/>
    <n v="6930"/>
    <n v="115.5"/>
    <n v="14.4375"/>
    <m/>
    <x v="1"/>
  </r>
  <r>
    <n v="695"/>
    <n v="13"/>
    <n v="12"/>
    <x v="10"/>
    <x v="10"/>
    <s v="SVG Tutorial"/>
    <s v="SVG Intro"/>
    <n v="10"/>
    <n v="6940"/>
    <n v="115.66666666666667"/>
    <n v="14.458333333333334"/>
    <m/>
    <x v="1"/>
  </r>
  <r>
    <n v="696"/>
    <n v="14"/>
    <n v="12"/>
    <x v="10"/>
    <x v="10"/>
    <s v="SVG Tutorial"/>
    <s v="SVG in HTML5"/>
    <n v="10"/>
    <n v="6950"/>
    <n v="115.83333333333333"/>
    <n v="14.479166666666666"/>
    <m/>
    <x v="1"/>
  </r>
  <r>
    <n v="697"/>
    <n v="15"/>
    <n v="12"/>
    <x v="10"/>
    <x v="10"/>
    <s v="SVG Tutorial"/>
    <s v="SVG Rectangle"/>
    <n v="10"/>
    <n v="6960"/>
    <n v="116"/>
    <n v="14.5"/>
    <m/>
    <x v="1"/>
  </r>
  <r>
    <n v="698"/>
    <n v="16"/>
    <n v="12"/>
    <x v="10"/>
    <x v="10"/>
    <s v="SVG Tutorial"/>
    <s v="SVG Circle"/>
    <n v="10"/>
    <n v="6970"/>
    <n v="116.16666666666667"/>
    <n v="14.520833333333334"/>
    <m/>
    <x v="1"/>
  </r>
  <r>
    <n v="699"/>
    <n v="17"/>
    <n v="12"/>
    <x v="10"/>
    <x v="10"/>
    <s v="SVG Tutorial"/>
    <s v="SVG Ellipse"/>
    <n v="10"/>
    <n v="6980"/>
    <n v="116.33333333333333"/>
    <n v="14.541666666666666"/>
    <m/>
    <x v="1"/>
  </r>
  <r>
    <n v="700"/>
    <n v="18"/>
    <n v="12"/>
    <x v="10"/>
    <x v="10"/>
    <s v="SVG Tutorial"/>
    <s v="SVG Line"/>
    <n v="10"/>
    <n v="6990"/>
    <n v="116.5"/>
    <n v="14.5625"/>
    <m/>
    <x v="1"/>
  </r>
  <r>
    <n v="701"/>
    <n v="19"/>
    <n v="12"/>
    <x v="10"/>
    <x v="10"/>
    <s v="SVG Tutorial"/>
    <s v="SVG Polygon"/>
    <n v="10"/>
    <n v="7000"/>
    <n v="116.66666666666667"/>
    <n v="14.583333333333334"/>
    <m/>
    <x v="1"/>
  </r>
  <r>
    <n v="702"/>
    <n v="20"/>
    <n v="12"/>
    <x v="10"/>
    <x v="10"/>
    <s v="SVG Tutorial"/>
    <s v="SVG Polyline"/>
    <n v="10"/>
    <n v="7010"/>
    <n v="116.83333333333333"/>
    <n v="14.604166666666666"/>
    <m/>
    <x v="1"/>
  </r>
  <r>
    <n v="703"/>
    <n v="21"/>
    <n v="12"/>
    <x v="10"/>
    <x v="10"/>
    <s v="SVG Tutorial"/>
    <s v="SVG Path"/>
    <n v="10"/>
    <n v="7020"/>
    <n v="117"/>
    <n v="14.625"/>
    <m/>
    <x v="1"/>
  </r>
  <r>
    <n v="704"/>
    <n v="22"/>
    <n v="12"/>
    <x v="10"/>
    <x v="10"/>
    <s v="SVG Tutorial"/>
    <s v="SVG Text"/>
    <n v="10"/>
    <n v="7030"/>
    <n v="117.16666666666667"/>
    <n v="14.645833333333334"/>
    <m/>
    <x v="1"/>
  </r>
  <r>
    <n v="705"/>
    <n v="23"/>
    <n v="12"/>
    <x v="10"/>
    <x v="10"/>
    <s v="SVG Tutorial"/>
    <s v="SVG Stroking"/>
    <n v="10"/>
    <n v="7040"/>
    <n v="117.33333333333333"/>
    <n v="14.666666666666666"/>
    <m/>
    <x v="1"/>
  </r>
  <r>
    <n v="706"/>
    <n v="24"/>
    <n v="12"/>
    <x v="10"/>
    <x v="10"/>
    <s v="SVG Tutorial"/>
    <s v="SVG Filters Intro"/>
    <n v="10"/>
    <n v="7050"/>
    <n v="117.5"/>
    <n v="14.6875"/>
    <m/>
    <x v="1"/>
  </r>
  <r>
    <n v="707"/>
    <n v="25"/>
    <n v="12"/>
    <x v="10"/>
    <x v="10"/>
    <s v="SVG Tutorial"/>
    <s v="SVG Blur Effects"/>
    <n v="10"/>
    <n v="7060"/>
    <n v="117.66666666666667"/>
    <n v="14.708333333333334"/>
    <m/>
    <x v="1"/>
  </r>
  <r>
    <n v="708"/>
    <n v="26"/>
    <n v="12"/>
    <x v="10"/>
    <x v="10"/>
    <s v="SVG Tutorial"/>
    <s v="SVG Drop Shadows"/>
    <n v="10"/>
    <n v="7070"/>
    <n v="117.83333333333333"/>
    <n v="14.729166666666666"/>
    <m/>
    <x v="1"/>
  </r>
  <r>
    <n v="709"/>
    <n v="27"/>
    <n v="12"/>
    <x v="10"/>
    <x v="10"/>
    <s v="SVG Tutorial"/>
    <s v="SVG Linear"/>
    <n v="10"/>
    <n v="7080"/>
    <n v="118"/>
    <n v="14.75"/>
    <m/>
    <x v="1"/>
  </r>
  <r>
    <n v="710"/>
    <n v="28"/>
    <n v="12"/>
    <x v="10"/>
    <x v="10"/>
    <s v="SVG Tutorial"/>
    <s v="SVG Radial"/>
    <n v="10"/>
    <n v="7090"/>
    <n v="118.16666666666667"/>
    <n v="14.770833333333334"/>
    <m/>
    <x v="1"/>
  </r>
  <r>
    <n v="711"/>
    <n v="29"/>
    <n v="12"/>
    <x v="10"/>
    <x v="10"/>
    <s v="SVG Tutorial"/>
    <s v="SVG Examples"/>
    <n v="10"/>
    <n v="7100"/>
    <n v="118.33333333333333"/>
    <n v="14.791666666666666"/>
    <m/>
    <x v="1"/>
  </r>
  <r>
    <n v="712"/>
    <n v="30"/>
    <n v="12"/>
    <x v="10"/>
    <x v="10"/>
    <s v="SVG Tutorial"/>
    <s v="SVG Reference"/>
    <n v="10"/>
    <n v="7110"/>
    <n v="118.5"/>
    <n v="14.8125"/>
    <m/>
    <x v="1"/>
  </r>
  <r>
    <n v="713"/>
    <n v="32"/>
    <n v="12"/>
    <x v="10"/>
    <x v="10"/>
    <s v="Canvas Tutorial"/>
    <s v="Canvas Tutorial"/>
    <n v="10"/>
    <n v="7120"/>
    <n v="118.66666666666667"/>
    <n v="14.833333333333334"/>
    <m/>
    <x v="1"/>
  </r>
  <r>
    <n v="714"/>
    <n v="33"/>
    <n v="12"/>
    <x v="10"/>
    <x v="10"/>
    <s v="Canvas Tutorial"/>
    <s v="Canvas Intro"/>
    <n v="10"/>
    <n v="7130"/>
    <n v="118.83333333333333"/>
    <n v="14.854166666666666"/>
    <m/>
    <x v="1"/>
  </r>
  <r>
    <n v="715"/>
    <n v="34"/>
    <n v="12"/>
    <x v="10"/>
    <x v="10"/>
    <s v="Canvas Tutorial"/>
    <s v="Canvas Drawing"/>
    <n v="10"/>
    <n v="7140"/>
    <n v="119"/>
    <n v="14.875"/>
    <m/>
    <x v="1"/>
  </r>
  <r>
    <n v="716"/>
    <n v="35"/>
    <n v="12"/>
    <x v="10"/>
    <x v="10"/>
    <s v="Canvas Tutorial"/>
    <s v="Canvas Coordinates"/>
    <n v="10"/>
    <n v="7150"/>
    <n v="119.16666666666667"/>
    <n v="14.895833333333334"/>
    <m/>
    <x v="1"/>
  </r>
  <r>
    <n v="717"/>
    <n v="36"/>
    <n v="12"/>
    <x v="10"/>
    <x v="10"/>
    <s v="Canvas Tutorial"/>
    <s v="Canvas Gradients"/>
    <n v="10"/>
    <n v="7160"/>
    <n v="119.33333333333333"/>
    <n v="14.916666666666666"/>
    <m/>
    <x v="1"/>
  </r>
  <r>
    <n v="718"/>
    <n v="37"/>
    <n v="12"/>
    <x v="10"/>
    <x v="10"/>
    <s v="Canvas Tutorial"/>
    <s v="Canvas Text"/>
    <n v="10"/>
    <n v="7170"/>
    <n v="119.5"/>
    <n v="14.9375"/>
    <m/>
    <x v="1"/>
  </r>
  <r>
    <n v="719"/>
    <n v="38"/>
    <n v="12"/>
    <x v="10"/>
    <x v="10"/>
    <s v="Canvas Tutorial"/>
    <s v="Canvas Images"/>
    <n v="10"/>
    <n v="7180"/>
    <n v="119.66666666666667"/>
    <n v="14.958333333333334"/>
    <m/>
    <x v="1"/>
  </r>
  <r>
    <n v="720"/>
    <n v="39"/>
    <n v="12"/>
    <x v="10"/>
    <x v="10"/>
    <s v="Canvas Tutorial"/>
    <s v="Canvas Reference"/>
    <n v="10"/>
    <n v="7190"/>
    <n v="119.83333333333333"/>
    <n v="14.979166666666666"/>
    <m/>
    <x v="1"/>
  </r>
  <r>
    <n v="721"/>
    <n v="41"/>
    <n v="12"/>
    <x v="10"/>
    <x v="10"/>
    <s v="Canvas Clock"/>
    <s v="Canvas Clock"/>
    <n v="10"/>
    <n v="7200"/>
    <n v="120"/>
    <n v="15"/>
    <m/>
    <x v="1"/>
  </r>
  <r>
    <n v="722"/>
    <n v="42"/>
    <n v="12"/>
    <x v="10"/>
    <x v="10"/>
    <s v="Canvas Clock"/>
    <s v="Clock Intro"/>
    <n v="10"/>
    <n v="7210"/>
    <n v="120.16666666666667"/>
    <n v="15.020833333333334"/>
    <m/>
    <x v="1"/>
  </r>
  <r>
    <n v="723"/>
    <n v="43"/>
    <n v="12"/>
    <x v="10"/>
    <x v="10"/>
    <s v="Canvas Clock"/>
    <s v="Clock Face"/>
    <n v="10"/>
    <n v="7220"/>
    <n v="120.33333333333333"/>
    <n v="15.041666666666666"/>
    <m/>
    <x v="1"/>
  </r>
  <r>
    <n v="724"/>
    <n v="44"/>
    <n v="12"/>
    <x v="10"/>
    <x v="10"/>
    <s v="Canvas Clock"/>
    <s v="Clock Numbers"/>
    <n v="10"/>
    <n v="7230"/>
    <n v="120.5"/>
    <n v="15.0625"/>
    <m/>
    <x v="1"/>
  </r>
  <r>
    <n v="725"/>
    <n v="45"/>
    <n v="12"/>
    <x v="10"/>
    <x v="10"/>
    <s v="Canvas Clock"/>
    <s v="Clock Hands"/>
    <n v="10"/>
    <n v="7240"/>
    <n v="120.66666666666667"/>
    <n v="15.083333333333334"/>
    <m/>
    <x v="1"/>
  </r>
  <r>
    <n v="726"/>
    <n v="46"/>
    <n v="12"/>
    <x v="10"/>
    <x v="10"/>
    <s v="Canvas Clock"/>
    <s v="Clock Start"/>
    <n v="10"/>
    <n v="7250"/>
    <n v="120.83333333333333"/>
    <n v="15.104166666666666"/>
    <m/>
    <x v="1"/>
  </r>
  <r>
    <n v="727"/>
    <n v="48"/>
    <n v="12"/>
    <x v="10"/>
    <x v="10"/>
    <s v="HTML Game"/>
    <s v="HTML Game"/>
    <n v="10"/>
    <n v="7260"/>
    <n v="121"/>
    <n v="15.125"/>
    <m/>
    <x v="1"/>
  </r>
  <r>
    <n v="728"/>
    <n v="49"/>
    <n v="12"/>
    <x v="10"/>
    <x v="10"/>
    <s v="HTML Game"/>
    <s v="Game Intro"/>
    <n v="10"/>
    <n v="7270"/>
    <n v="121.16666666666667"/>
    <n v="15.145833333333334"/>
    <m/>
    <x v="1"/>
  </r>
  <r>
    <n v="729"/>
    <n v="50"/>
    <n v="12"/>
    <x v="10"/>
    <x v="10"/>
    <s v="HTML Game"/>
    <s v="Game Canvas"/>
    <n v="10"/>
    <n v="7280"/>
    <n v="121.33333333333333"/>
    <n v="15.166666666666666"/>
    <m/>
    <x v="1"/>
  </r>
  <r>
    <n v="730"/>
    <n v="51"/>
    <n v="12"/>
    <x v="10"/>
    <x v="10"/>
    <s v="HTML Game"/>
    <s v="Game Components"/>
    <n v="10"/>
    <n v="7290"/>
    <n v="121.5"/>
    <n v="15.1875"/>
    <m/>
    <x v="1"/>
  </r>
  <r>
    <n v="731"/>
    <n v="52"/>
    <n v="12"/>
    <x v="10"/>
    <x v="10"/>
    <s v="HTML Game"/>
    <s v="Game Controllers"/>
    <n v="10"/>
    <n v="7300"/>
    <n v="121.66666666666667"/>
    <n v="15.208333333333334"/>
    <m/>
    <x v="1"/>
  </r>
  <r>
    <n v="732"/>
    <n v="53"/>
    <n v="12"/>
    <x v="10"/>
    <x v="10"/>
    <s v="HTML Game"/>
    <s v="Game Obstacles"/>
    <n v="10"/>
    <n v="7310"/>
    <n v="121.83333333333333"/>
    <n v="15.229166666666666"/>
    <m/>
    <x v="1"/>
  </r>
  <r>
    <n v="733"/>
    <n v="54"/>
    <n v="12"/>
    <x v="10"/>
    <x v="10"/>
    <s v="HTML Game"/>
    <s v="Game Score"/>
    <n v="10"/>
    <n v="7320"/>
    <n v="122"/>
    <n v="15.25"/>
    <m/>
    <x v="1"/>
  </r>
  <r>
    <n v="734"/>
    <n v="55"/>
    <n v="12"/>
    <x v="10"/>
    <x v="10"/>
    <s v="HTML Game"/>
    <s v="Game Images"/>
    <n v="10"/>
    <n v="7330"/>
    <n v="122.16666666666667"/>
    <n v="15.270833333333334"/>
    <m/>
    <x v="1"/>
  </r>
  <r>
    <n v="735"/>
    <n v="56"/>
    <n v="12"/>
    <x v="10"/>
    <x v="10"/>
    <s v="HTML Game"/>
    <s v="Game Sound"/>
    <n v="10"/>
    <n v="7340"/>
    <n v="122.33333333333333"/>
    <n v="15.291666666666666"/>
    <m/>
    <x v="1"/>
  </r>
  <r>
    <n v="736"/>
    <n v="57"/>
    <n v="12"/>
    <x v="10"/>
    <x v="10"/>
    <s v="HTML Game"/>
    <s v="Game Gravity"/>
    <n v="10"/>
    <n v="7350"/>
    <n v="122.5"/>
    <n v="15.3125"/>
    <m/>
    <x v="1"/>
  </r>
  <r>
    <n v="737"/>
    <n v="58"/>
    <n v="12"/>
    <x v="10"/>
    <x v="10"/>
    <s v="HTML Game"/>
    <s v="Game Bouncing"/>
    <n v="10"/>
    <n v="7360"/>
    <n v="122.66666666666667"/>
    <n v="15.333333333333334"/>
    <m/>
    <x v="1"/>
  </r>
  <r>
    <n v="738"/>
    <n v="59"/>
    <n v="12"/>
    <x v="10"/>
    <x v="10"/>
    <s v="HTML Game"/>
    <s v="Game Rotation"/>
    <n v="10"/>
    <n v="7370"/>
    <n v="122.83333333333333"/>
    <n v="15.354166666666666"/>
    <m/>
    <x v="1"/>
  </r>
  <r>
    <n v="739"/>
    <n v="60"/>
    <n v="12"/>
    <x v="10"/>
    <x v="10"/>
    <s v="HTML Game"/>
    <s v="Game Movement"/>
    <n v="10"/>
    <n v="7380"/>
    <n v="123"/>
    <n v="15.375"/>
    <m/>
    <x v="1"/>
  </r>
  <r>
    <n v="740"/>
    <n v="1"/>
    <n v="13"/>
    <x v="11"/>
    <x v="11"/>
    <s v="Icons HOME"/>
    <s v="Icons HOME"/>
    <n v="10"/>
    <n v="7390"/>
    <n v="123.16666666666667"/>
    <n v="15.395833333333334"/>
    <m/>
    <x v="1"/>
  </r>
  <r>
    <n v="741"/>
    <n v="2"/>
    <n v="13"/>
    <x v="11"/>
    <x v="11"/>
    <s v="Icons HOME"/>
    <s v="Icons Reference"/>
    <n v="10"/>
    <n v="7400"/>
    <n v="123.33333333333333"/>
    <n v="15.416666666666666"/>
    <m/>
    <x v="1"/>
  </r>
  <r>
    <n v="742"/>
    <n v="4"/>
    <n v="13"/>
    <x v="11"/>
    <x v="11"/>
    <s v="Fonts"/>
    <s v="Font Awesome"/>
    <n v="10"/>
    <n v="7410"/>
    <n v="123.5"/>
    <n v="15.4375"/>
    <m/>
    <x v="1"/>
  </r>
  <r>
    <n v="743"/>
    <n v="5"/>
    <n v="13"/>
    <x v="11"/>
    <x v="11"/>
    <s v="Fonts"/>
    <s v="Font Awesome Intro"/>
    <n v="10"/>
    <n v="7420"/>
    <n v="123.66666666666667"/>
    <n v="15.458333333333334"/>
    <m/>
    <x v="1"/>
  </r>
  <r>
    <n v="744"/>
    <n v="6"/>
    <n v="13"/>
    <x v="11"/>
    <x v="11"/>
    <s v="Fonts"/>
    <s v="Icons Brand"/>
    <n v="10"/>
    <n v="7430"/>
    <n v="123.83333333333333"/>
    <n v="15.479166666666666"/>
    <m/>
    <x v="1"/>
  </r>
  <r>
    <n v="745"/>
    <n v="7"/>
    <n v="13"/>
    <x v="11"/>
    <x v="11"/>
    <s v="Fonts"/>
    <s v="Icons Chart"/>
    <n v="10"/>
    <n v="7440"/>
    <n v="124"/>
    <n v="15.5"/>
    <m/>
    <x v="1"/>
  </r>
  <r>
    <n v="746"/>
    <n v="8"/>
    <n v="13"/>
    <x v="11"/>
    <x v="11"/>
    <s v="Fonts"/>
    <s v="Icons Currency"/>
    <n v="10"/>
    <n v="7450"/>
    <n v="124.16666666666667"/>
    <n v="15.520833333333334"/>
    <m/>
    <x v="1"/>
  </r>
  <r>
    <n v="747"/>
    <n v="9"/>
    <n v="13"/>
    <x v="11"/>
    <x v="11"/>
    <s v="Fonts"/>
    <s v="Icons Directional"/>
    <n v="10"/>
    <n v="7460"/>
    <n v="124.33333333333333"/>
    <n v="15.541666666666666"/>
    <m/>
    <x v="1"/>
  </r>
  <r>
    <n v="748"/>
    <n v="10"/>
    <n v="13"/>
    <x v="11"/>
    <x v="11"/>
    <s v="Fonts"/>
    <s v="Icons File Type"/>
    <n v="10"/>
    <n v="7470"/>
    <n v="124.5"/>
    <n v="15.5625"/>
    <m/>
    <x v="1"/>
  </r>
  <r>
    <n v="749"/>
    <n v="11"/>
    <n v="13"/>
    <x v="11"/>
    <x v="11"/>
    <s v="Fonts"/>
    <s v="Icons Form"/>
    <n v="10"/>
    <n v="7480"/>
    <n v="124.66666666666667"/>
    <n v="15.583333333333334"/>
    <m/>
    <x v="1"/>
  </r>
  <r>
    <n v="750"/>
    <n v="12"/>
    <n v="13"/>
    <x v="11"/>
    <x v="11"/>
    <s v="Fonts"/>
    <s v="Icons Gender"/>
    <n v="10"/>
    <n v="7490"/>
    <n v="124.83333333333333"/>
    <n v="15.604166666666666"/>
    <m/>
    <x v="1"/>
  </r>
  <r>
    <n v="751"/>
    <n v="13"/>
    <n v="13"/>
    <x v="11"/>
    <x v="11"/>
    <s v="Fonts"/>
    <s v="Icons Hand"/>
    <n v="10"/>
    <n v="7500"/>
    <n v="125"/>
    <n v="15.625"/>
    <m/>
    <x v="1"/>
  </r>
  <r>
    <n v="752"/>
    <n v="14"/>
    <n v="13"/>
    <x v="11"/>
    <x v="11"/>
    <s v="Fonts"/>
    <s v="Icons Medical"/>
    <n v="10"/>
    <n v="7510"/>
    <n v="125.16666666666667"/>
    <n v="15.645833333333334"/>
    <m/>
    <x v="1"/>
  </r>
  <r>
    <n v="753"/>
    <n v="15"/>
    <n v="13"/>
    <x v="11"/>
    <x v="11"/>
    <s v="Fonts"/>
    <s v="Icons Payment"/>
    <n v="10"/>
    <n v="7520"/>
    <n v="125.33333333333333"/>
    <n v="15.666666666666666"/>
    <m/>
    <x v="1"/>
  </r>
  <r>
    <n v="754"/>
    <n v="16"/>
    <n v="13"/>
    <x v="11"/>
    <x v="11"/>
    <s v="Fonts"/>
    <s v="Icons Spinner"/>
    <n v="10"/>
    <n v="7530"/>
    <n v="125.5"/>
    <n v="15.6875"/>
    <m/>
    <x v="1"/>
  </r>
  <r>
    <n v="755"/>
    <n v="17"/>
    <n v="13"/>
    <x v="11"/>
    <x v="11"/>
    <s v="Fonts"/>
    <s v="Icons Text"/>
    <n v="10"/>
    <n v="7540"/>
    <n v="125.66666666666667"/>
    <n v="15.708333333333334"/>
    <m/>
    <x v="1"/>
  </r>
  <r>
    <n v="756"/>
    <n v="18"/>
    <n v="13"/>
    <x v="11"/>
    <x v="11"/>
    <s v="Fonts"/>
    <s v="Icons Transportation"/>
    <n v="10"/>
    <n v="7550"/>
    <n v="125.83333333333333"/>
    <n v="15.729166666666666"/>
    <m/>
    <x v="1"/>
  </r>
  <r>
    <n v="757"/>
    <n v="19"/>
    <n v="13"/>
    <x v="11"/>
    <x v="11"/>
    <s v="Fonts"/>
    <s v="Icons Video"/>
    <n v="10"/>
    <n v="7560"/>
    <n v="126"/>
    <n v="15.75"/>
    <m/>
    <x v="1"/>
  </r>
  <r>
    <n v="758"/>
    <n v="20"/>
    <n v="13"/>
    <x v="11"/>
    <x v="11"/>
    <s v="Fonts"/>
    <s v="Icons Web Application"/>
    <n v="10"/>
    <n v="7570"/>
    <n v="126.16666666666667"/>
    <n v="15.770833333333334"/>
    <m/>
    <x v="1"/>
  </r>
  <r>
    <n v="759"/>
    <n v="22"/>
    <n v="13"/>
    <x v="11"/>
    <x v="11"/>
    <s v="Bootstrap"/>
    <s v="Bootstrap"/>
    <n v="10"/>
    <n v="7580"/>
    <n v="126.33333333333333"/>
    <n v="15.791666666666666"/>
    <m/>
    <x v="1"/>
  </r>
  <r>
    <n v="760"/>
    <n v="23"/>
    <n v="13"/>
    <x v="11"/>
    <x v="11"/>
    <s v="Bootstrap"/>
    <s v="Icons BS Glyphicons"/>
    <n v="10"/>
    <n v="7590"/>
    <n v="126.5"/>
    <n v="15.8125"/>
    <m/>
    <x v="1"/>
  </r>
  <r>
    <n v="761"/>
    <n v="25"/>
    <n v="13"/>
    <x v="11"/>
    <x v="11"/>
    <s v="Google Icons"/>
    <s v="Google"/>
    <n v="10"/>
    <n v="7600"/>
    <n v="126.66666666666667"/>
    <n v="15.833333333333334"/>
    <m/>
    <x v="1"/>
  </r>
  <r>
    <n v="762"/>
    <n v="26"/>
    <n v="13"/>
    <x v="11"/>
    <x v="11"/>
    <s v="Google Icons"/>
    <s v="Google Icons Intro"/>
    <n v="10"/>
    <n v="7610"/>
    <n v="126.83333333333333"/>
    <n v="15.854166666666666"/>
    <m/>
    <x v="1"/>
  </r>
  <r>
    <n v="763"/>
    <n v="27"/>
    <n v="13"/>
    <x v="11"/>
    <x v="11"/>
    <s v="Google Icons"/>
    <s v="Icons Action"/>
    <n v="10"/>
    <n v="7620"/>
    <n v="127"/>
    <n v="15.875"/>
    <m/>
    <x v="1"/>
  </r>
  <r>
    <n v="764"/>
    <n v="28"/>
    <n v="13"/>
    <x v="11"/>
    <x v="11"/>
    <s v="Google Icons"/>
    <s v="Icons Alert"/>
    <n v="10"/>
    <n v="7630"/>
    <n v="127.16666666666667"/>
    <n v="15.895833333333334"/>
    <m/>
    <x v="1"/>
  </r>
  <r>
    <n v="765"/>
    <n v="29"/>
    <n v="13"/>
    <x v="11"/>
    <x v="11"/>
    <s v="Google Icons"/>
    <s v="Icons AV"/>
    <n v="10"/>
    <n v="7640"/>
    <n v="127.33333333333333"/>
    <n v="15.916666666666666"/>
    <m/>
    <x v="1"/>
  </r>
  <r>
    <n v="766"/>
    <n v="30"/>
    <n v="13"/>
    <x v="11"/>
    <x v="11"/>
    <s v="Google Icons"/>
    <s v="Icons Communication"/>
    <n v="10"/>
    <n v="7650"/>
    <n v="127.5"/>
    <n v="15.9375"/>
    <m/>
    <x v="1"/>
  </r>
  <r>
    <n v="767"/>
    <n v="31"/>
    <n v="13"/>
    <x v="11"/>
    <x v="11"/>
    <s v="Google Icons"/>
    <s v="Icons Content"/>
    <n v="10"/>
    <n v="7660"/>
    <n v="127.66666666666667"/>
    <n v="15.958333333333334"/>
    <m/>
    <x v="1"/>
  </r>
  <r>
    <n v="768"/>
    <n v="32"/>
    <n v="13"/>
    <x v="11"/>
    <x v="11"/>
    <s v="Google Icons"/>
    <s v="Icons Device"/>
    <n v="10"/>
    <n v="7670"/>
    <n v="127.83333333333333"/>
    <n v="15.979166666666666"/>
    <m/>
    <x v="1"/>
  </r>
  <r>
    <n v="769"/>
    <n v="33"/>
    <n v="13"/>
    <x v="11"/>
    <x v="11"/>
    <s v="Google Icons"/>
    <s v="Icons Editor"/>
    <n v="10"/>
    <n v="7680"/>
    <n v="128"/>
    <n v="16"/>
    <m/>
    <x v="1"/>
  </r>
  <r>
    <n v="770"/>
    <n v="34"/>
    <n v="13"/>
    <x v="11"/>
    <x v="11"/>
    <s v="Google Icons"/>
    <s v="Icons File"/>
    <n v="10"/>
    <n v="7690"/>
    <n v="128.16666666666666"/>
    <n v="16.020833333333332"/>
    <m/>
    <x v="1"/>
  </r>
  <r>
    <n v="771"/>
    <n v="35"/>
    <n v="13"/>
    <x v="11"/>
    <x v="11"/>
    <s v="Google Icons"/>
    <s v="Icons Hardware"/>
    <n v="10"/>
    <n v="7700"/>
    <n v="128.33333333333334"/>
    <n v="16.041666666666668"/>
    <m/>
    <x v="1"/>
  </r>
  <r>
    <n v="772"/>
    <n v="36"/>
    <n v="13"/>
    <x v="11"/>
    <x v="11"/>
    <s v="Google Icons"/>
    <s v="Icons Image"/>
    <n v="10"/>
    <n v="7710"/>
    <n v="128.5"/>
    <n v="16.0625"/>
    <m/>
    <x v="1"/>
  </r>
  <r>
    <n v="773"/>
    <n v="37"/>
    <n v="13"/>
    <x v="11"/>
    <x v="11"/>
    <s v="Google Icons"/>
    <s v="Icons Maps"/>
    <n v="10"/>
    <n v="7720"/>
    <n v="128.66666666666666"/>
    <n v="16.083333333333332"/>
    <m/>
    <x v="1"/>
  </r>
  <r>
    <n v="774"/>
    <n v="38"/>
    <n v="13"/>
    <x v="11"/>
    <x v="11"/>
    <s v="Google Icons"/>
    <s v="Icons Navigation"/>
    <n v="10"/>
    <n v="7730"/>
    <n v="128.83333333333334"/>
    <n v="16.104166666666668"/>
    <m/>
    <x v="1"/>
  </r>
  <r>
    <n v="775"/>
    <n v="39"/>
    <n v="13"/>
    <x v="11"/>
    <x v="11"/>
    <s v="Google Icons"/>
    <s v="Icons Notification"/>
    <n v="10"/>
    <n v="7740"/>
    <n v="129"/>
    <n v="16.125"/>
    <m/>
    <x v="1"/>
  </r>
  <r>
    <n v="776"/>
    <n v="40"/>
    <n v="13"/>
    <x v="11"/>
    <x v="11"/>
    <s v="Google Icons"/>
    <s v="Icons Places"/>
    <n v="10"/>
    <n v="7750"/>
    <n v="129.16666666666666"/>
    <n v="16.145833333333332"/>
    <m/>
    <x v="1"/>
  </r>
  <r>
    <n v="777"/>
    <n v="41"/>
    <n v="13"/>
    <x v="11"/>
    <x v="11"/>
    <s v="Google Icons"/>
    <s v="Icons Social"/>
    <n v="10"/>
    <n v="7760"/>
    <n v="129.33333333333334"/>
    <n v="16.166666666666668"/>
    <m/>
    <x v="1"/>
  </r>
  <r>
    <n v="778"/>
    <n v="42"/>
    <n v="13"/>
    <x v="11"/>
    <x v="11"/>
    <s v="Google Icons"/>
    <s v="Icons Toggle"/>
    <n v="10"/>
    <n v="7770"/>
    <n v="129.5"/>
    <n v="16.1875"/>
    <m/>
    <x v="1"/>
  </r>
  <r>
    <n v="779"/>
    <n v="1"/>
    <n v="14"/>
    <x v="12"/>
    <x v="12"/>
    <s v="HowTo Home"/>
    <s v="HowTo Home"/>
    <n v="10"/>
    <n v="7780"/>
    <n v="129.66666666666666"/>
    <n v="16.208333333333332"/>
    <m/>
    <x v="1"/>
  </r>
  <r>
    <n v="780"/>
    <n v="2"/>
    <n v="14"/>
    <x v="12"/>
    <x v="12"/>
    <s v="HowTo Home"/>
    <s v="Slideshow"/>
    <n v="10"/>
    <n v="7790"/>
    <n v="129.83333333333334"/>
    <n v="16.229166666666668"/>
    <m/>
    <x v="1"/>
  </r>
  <r>
    <n v="781"/>
    <n v="3"/>
    <n v="14"/>
    <x v="12"/>
    <x v="12"/>
    <s v="HowTo Home"/>
    <s v="Calendar"/>
    <n v="10"/>
    <n v="7800"/>
    <n v="130"/>
    <n v="16.25"/>
    <m/>
    <x v="1"/>
  </r>
  <r>
    <n v="782"/>
    <n v="4"/>
    <n v="14"/>
    <x v="12"/>
    <x v="12"/>
    <s v="HowTo Home"/>
    <s v="Alert Buttons"/>
    <n v="10"/>
    <n v="7810"/>
    <n v="130.16666666666666"/>
    <n v="16.270833333333332"/>
    <m/>
    <x v="1"/>
  </r>
  <r>
    <n v="783"/>
    <n v="5"/>
    <n v="14"/>
    <x v="12"/>
    <x v="12"/>
    <s v="HowTo Home"/>
    <s v="Animated Buttons"/>
    <n v="10"/>
    <n v="7820"/>
    <n v="130.33333333333334"/>
    <n v="16.291666666666668"/>
    <m/>
    <x v="1"/>
  </r>
  <r>
    <n v="784"/>
    <n v="6"/>
    <n v="14"/>
    <x v="12"/>
    <x v="12"/>
    <s v="HowTo Home"/>
    <s v="Social Media Buttons"/>
    <n v="10"/>
    <n v="7830"/>
    <n v="130.5"/>
    <n v="16.3125"/>
    <m/>
    <x v="1"/>
  </r>
  <r>
    <n v="785"/>
    <n v="7"/>
    <n v="14"/>
    <x v="12"/>
    <x v="12"/>
    <s v="HowTo Home"/>
    <s v="Loading Buttons"/>
    <n v="10"/>
    <n v="7840"/>
    <n v="130.66666666666666"/>
    <n v="16.333333333333332"/>
    <m/>
    <x v="1"/>
  </r>
  <r>
    <n v="786"/>
    <n v="8"/>
    <n v="14"/>
    <x v="12"/>
    <x v="12"/>
    <s v="HowTo Home"/>
    <s v="Modal Boxes"/>
    <n v="10"/>
    <n v="7850"/>
    <n v="130.83333333333334"/>
    <n v="16.354166666666668"/>
    <m/>
    <x v="1"/>
  </r>
  <r>
    <n v="787"/>
    <n v="9"/>
    <n v="14"/>
    <x v="12"/>
    <x v="12"/>
    <s v="HowTo Home"/>
    <s v="Modal Images"/>
    <n v="10"/>
    <n v="7860"/>
    <n v="131"/>
    <n v="16.375"/>
    <m/>
    <x v="1"/>
  </r>
  <r>
    <n v="788"/>
    <n v="10"/>
    <n v="14"/>
    <x v="12"/>
    <x v="12"/>
    <s v="HowTo Home"/>
    <s v="Lightbox"/>
    <n v="10"/>
    <n v="7870"/>
    <n v="131.16666666666666"/>
    <n v="16.395833333333332"/>
    <m/>
    <x v="1"/>
  </r>
  <r>
    <n v="789"/>
    <n v="11"/>
    <n v="14"/>
    <x v="12"/>
    <x v="12"/>
    <s v="HowTo Home"/>
    <s v="Filter List"/>
    <n v="10"/>
    <n v="7880"/>
    <n v="131.33333333333334"/>
    <n v="16.416666666666668"/>
    <m/>
    <x v="1"/>
  </r>
  <r>
    <n v="790"/>
    <n v="12"/>
    <n v="14"/>
    <x v="12"/>
    <x v="12"/>
    <s v="HowTo Home"/>
    <s v="Filter Table"/>
    <n v="10"/>
    <n v="7890"/>
    <n v="131.5"/>
    <n v="16.4375"/>
    <m/>
    <x v="1"/>
  </r>
  <r>
    <n v="791"/>
    <n v="13"/>
    <n v="14"/>
    <x v="12"/>
    <x v="12"/>
    <s v="HowTo Home"/>
    <s v="JS Animations"/>
    <n v="10"/>
    <n v="7900"/>
    <n v="131.66666666666666"/>
    <n v="16.458333333333332"/>
    <m/>
    <x v="1"/>
  </r>
  <r>
    <n v="792"/>
    <n v="14"/>
    <n v="14"/>
    <x v="12"/>
    <x v="12"/>
    <s v="HowTo Home"/>
    <s v="Progress Bars"/>
    <n v="10"/>
    <n v="7910"/>
    <n v="131.83333333333334"/>
    <n v="16.479166666666668"/>
    <m/>
    <x v="1"/>
  </r>
  <r>
    <n v="793"/>
    <n v="15"/>
    <n v="14"/>
    <x v="12"/>
    <x v="12"/>
    <s v="HowTo Home"/>
    <s v="Skill Bar"/>
    <n v="10"/>
    <n v="7920"/>
    <n v="132"/>
    <n v="16.5"/>
    <m/>
    <x v="1"/>
  </r>
  <r>
    <n v="794"/>
    <n v="16"/>
    <n v="14"/>
    <x v="12"/>
    <x v="12"/>
    <s v="HowTo Home"/>
    <s v="Tooltips"/>
    <n v="10"/>
    <n v="7930"/>
    <n v="132.16666666666666"/>
    <n v="16.520833333333332"/>
    <m/>
    <x v="1"/>
  </r>
  <r>
    <n v="795"/>
    <n v="17"/>
    <n v="14"/>
    <x v="12"/>
    <x v="12"/>
    <s v="HowTo Home"/>
    <s v="Popups"/>
    <n v="10"/>
    <n v="7940"/>
    <n v="132.33333333333334"/>
    <n v="16.541666666666668"/>
    <m/>
    <x v="1"/>
  </r>
  <r>
    <n v="796"/>
    <n v="18"/>
    <n v="14"/>
    <x v="12"/>
    <x v="12"/>
    <s v="HowTo Home"/>
    <s v="Responsive Tables"/>
    <n v="10"/>
    <n v="7950"/>
    <n v="132.5"/>
    <n v="16.5625"/>
    <m/>
    <x v="1"/>
  </r>
  <r>
    <n v="797"/>
    <n v="19"/>
    <n v="14"/>
    <x v="12"/>
    <x v="12"/>
    <s v="HowTo Home"/>
    <s v="HTML Includes"/>
    <n v="10"/>
    <n v="7960"/>
    <n v="132.66666666666666"/>
    <n v="16.583333333333332"/>
    <m/>
    <x v="1"/>
  </r>
  <r>
    <n v="798"/>
    <n v="20"/>
    <n v="14"/>
    <x v="12"/>
    <x v="12"/>
    <s v="HowTo Home"/>
    <s v="To Do List"/>
    <n v="10"/>
    <n v="7970"/>
    <n v="132.83333333333334"/>
    <n v="16.604166666666668"/>
    <m/>
    <x v="1"/>
  </r>
  <r>
    <n v="799"/>
    <n v="21"/>
    <n v="14"/>
    <x v="12"/>
    <x v="12"/>
    <s v="HowTo Home"/>
    <s v="Image Overlay"/>
    <n v="10"/>
    <n v="7980"/>
    <n v="133"/>
    <n v="16.625"/>
    <m/>
    <x v="1"/>
  </r>
  <r>
    <n v="800"/>
    <n v="22"/>
    <n v="14"/>
    <x v="12"/>
    <x v="12"/>
    <s v="HowTo Home"/>
    <s v="Image Effects"/>
    <n v="10"/>
    <n v="7990"/>
    <n v="133.16666666666666"/>
    <n v="16.645833333333332"/>
    <m/>
    <x v="1"/>
  </r>
  <r>
    <n v="801"/>
    <n v="23"/>
    <n v="14"/>
    <x v="12"/>
    <x v="12"/>
    <s v="HowTo Home"/>
    <s v="Full Page Image"/>
    <n v="10"/>
    <n v="8000"/>
    <n v="133.33333333333334"/>
    <n v="16.666666666666668"/>
    <m/>
    <x v="1"/>
  </r>
  <r>
    <n v="802"/>
    <n v="24"/>
    <n v="14"/>
    <x v="12"/>
    <x v="12"/>
    <s v="HowTo Home"/>
    <s v="Hero Image"/>
    <n v="10"/>
    <n v="8010"/>
    <n v="133.5"/>
    <n v="16.6875"/>
    <m/>
    <x v="1"/>
  </r>
  <r>
    <n v="803"/>
    <n v="25"/>
    <n v="14"/>
    <x v="12"/>
    <x v="12"/>
    <s v="HowTo Home"/>
    <s v="Meet The Team"/>
    <n v="10"/>
    <n v="8020"/>
    <n v="133.66666666666666"/>
    <n v="16.708333333333332"/>
    <m/>
    <x v="1"/>
  </r>
  <r>
    <n v="804"/>
    <n v="26"/>
    <n v="14"/>
    <x v="12"/>
    <x v="12"/>
    <s v="HowTo Home"/>
    <s v="Scroll To Top Button"/>
    <n v="10"/>
    <n v="8030"/>
    <n v="133.83333333333334"/>
    <n v="16.729166666666668"/>
    <m/>
    <x v="1"/>
  </r>
  <r>
    <n v="805"/>
    <n v="27"/>
    <n v="14"/>
    <x v="12"/>
    <x v="12"/>
    <s v="HowTo Home"/>
    <s v="Loaders"/>
    <n v="10"/>
    <n v="8040"/>
    <n v="134"/>
    <n v="16.75"/>
    <m/>
    <x v="1"/>
  </r>
  <r>
    <n v="806"/>
    <n v="28"/>
    <n v="14"/>
    <x v="12"/>
    <x v="12"/>
    <s v="HowTo Home"/>
    <s v="Contact Chips"/>
    <n v="10"/>
    <n v="8050"/>
    <n v="134.16666666666666"/>
    <n v="16.770833333333332"/>
    <m/>
    <x v="1"/>
  </r>
  <r>
    <n v="807"/>
    <n v="29"/>
    <n v="14"/>
    <x v="12"/>
    <x v="12"/>
    <s v="HowTo Home"/>
    <s v="Cards"/>
    <n v="10"/>
    <n v="8060"/>
    <n v="134.33333333333334"/>
    <n v="16.791666666666668"/>
    <m/>
    <x v="1"/>
  </r>
  <r>
    <n v="808"/>
    <n v="30"/>
    <n v="14"/>
    <x v="12"/>
    <x v="12"/>
    <s v="HowTo Home"/>
    <s v="Profile Card"/>
    <n v="10"/>
    <n v="8070"/>
    <n v="134.5"/>
    <n v="16.8125"/>
    <m/>
    <x v="1"/>
  </r>
  <r>
    <n v="809"/>
    <n v="31"/>
    <n v="14"/>
    <x v="12"/>
    <x v="12"/>
    <s v="HowTo Home"/>
    <s v="Animated Search"/>
    <n v="10"/>
    <n v="8080"/>
    <n v="134.66666666666666"/>
    <n v="16.833333333333332"/>
    <m/>
    <x v="1"/>
  </r>
  <r>
    <n v="810"/>
    <n v="32"/>
    <n v="14"/>
    <x v="12"/>
    <x v="12"/>
    <s v="HowTo Home"/>
    <s v="Alerts"/>
    <n v="10"/>
    <n v="8090"/>
    <n v="134.83333333333334"/>
    <n v="16.854166666666668"/>
    <m/>
    <x v="1"/>
  </r>
  <r>
    <n v="811"/>
    <n v="33"/>
    <n v="14"/>
    <x v="12"/>
    <x v="12"/>
    <s v="HowTo Home"/>
    <s v="Notes"/>
    <n v="10"/>
    <n v="8100"/>
    <n v="135"/>
    <n v="16.875"/>
    <m/>
    <x v="1"/>
  </r>
  <r>
    <n v="812"/>
    <n v="34"/>
    <n v="14"/>
    <x v="12"/>
    <x v="12"/>
    <s v="HowTo Home"/>
    <s v="Next/prev"/>
    <n v="10"/>
    <n v="8110"/>
    <n v="135.16666666666666"/>
    <n v="16.895833333333332"/>
    <m/>
    <x v="1"/>
  </r>
  <r>
    <n v="813"/>
    <n v="35"/>
    <n v="14"/>
    <x v="12"/>
    <x v="12"/>
    <s v="HowTo Home"/>
    <s v="Equal Height"/>
    <n v="10"/>
    <n v="8120"/>
    <n v="135.33333333333334"/>
    <n v="16.916666666666668"/>
    <m/>
    <x v="1"/>
  </r>
  <r>
    <n v="814"/>
    <n v="36"/>
    <n v="14"/>
    <x v="12"/>
    <x v="12"/>
    <s v="HowTo Home"/>
    <s v="Snackbar"/>
    <n v="10"/>
    <n v="8130"/>
    <n v="135.5"/>
    <n v="16.9375"/>
    <m/>
    <x v="1"/>
  </r>
  <r>
    <n v="815"/>
    <n v="37"/>
    <n v="14"/>
    <x v="12"/>
    <x v="12"/>
    <s v="HowTo Home"/>
    <s v="Toggle Switch"/>
    <n v="10"/>
    <n v="8140"/>
    <n v="135.66666666666666"/>
    <n v="16.958333333333332"/>
    <m/>
    <x v="1"/>
  </r>
  <r>
    <n v="816"/>
    <n v="38"/>
    <n v="14"/>
    <x v="12"/>
    <x v="12"/>
    <s v="HowTo Home"/>
    <s v="Scroll Drawing"/>
    <n v="10"/>
    <n v="8150"/>
    <n v="135.83333333333334"/>
    <n v="16.979166666666668"/>
    <m/>
    <x v="1"/>
  </r>
  <r>
    <n v="817"/>
    <n v="39"/>
    <n v="14"/>
    <x v="12"/>
    <x v="12"/>
    <s v="HowTo Home"/>
    <s v="Pricing Table"/>
    <n v="10"/>
    <n v="8160"/>
    <n v="136"/>
    <n v="17"/>
    <m/>
    <x v="1"/>
  </r>
  <r>
    <n v="818"/>
    <n v="40"/>
    <n v="14"/>
    <x v="12"/>
    <x v="12"/>
    <s v="HowTo Home"/>
    <s v="Login Form"/>
    <n v="10"/>
    <n v="8170"/>
    <n v="136.16666666666666"/>
    <n v="17.020833333333332"/>
    <m/>
    <x v="1"/>
  </r>
  <r>
    <n v="819"/>
    <n v="41"/>
    <n v="14"/>
    <x v="12"/>
    <x v="12"/>
    <s v="HowTo Home"/>
    <s v="Signup Form"/>
    <n v="10"/>
    <n v="8180"/>
    <n v="136.33333333333334"/>
    <n v="17.041666666666668"/>
    <m/>
    <x v="1"/>
  </r>
  <r>
    <n v="820"/>
    <n v="42"/>
    <n v="14"/>
    <x v="12"/>
    <x v="12"/>
    <s v="HowTo Home"/>
    <s v="Contact Form"/>
    <n v="10"/>
    <n v="8190"/>
    <n v="136.5"/>
    <n v="17.0625"/>
    <m/>
    <x v="1"/>
  </r>
  <r>
    <n v="821"/>
    <n v="43"/>
    <n v="14"/>
    <x v="12"/>
    <x v="12"/>
    <s v="HowTo Home"/>
    <s v="Parallax"/>
    <n v="10"/>
    <n v="8200"/>
    <n v="136.66666666666666"/>
    <n v="17.083333333333332"/>
    <m/>
    <x v="1"/>
  </r>
  <r>
    <n v="822"/>
    <n v="44"/>
    <n v="14"/>
    <x v="12"/>
    <x v="12"/>
    <s v="HowTo Home"/>
    <s v="Aspect Ratio"/>
    <n v="10"/>
    <n v="8210"/>
    <n v="136.83333333333334"/>
    <n v="17.104166666666668"/>
    <m/>
    <x v="1"/>
  </r>
  <r>
    <n v="823"/>
    <n v="45"/>
    <n v="14"/>
    <x v="12"/>
    <x v="12"/>
    <s v="HowTo Home"/>
    <s v="Web Site 2016"/>
    <n v="10"/>
    <n v="8220"/>
    <n v="137"/>
    <n v="17.125"/>
    <m/>
    <x v="1"/>
  </r>
  <r>
    <n v="824"/>
    <n v="46"/>
    <n v="14"/>
    <x v="12"/>
    <x v="12"/>
    <s v="HowTo Home"/>
    <s v="Toggle Hide/Show"/>
    <n v="10"/>
    <n v="8230"/>
    <n v="137.16666666666666"/>
    <n v="17.145833333333332"/>
    <m/>
    <x v="1"/>
  </r>
  <r>
    <n v="825"/>
    <n v="47"/>
    <n v="14"/>
    <x v="12"/>
    <x v="12"/>
    <s v="HowTo Home"/>
    <s v="Toggle Class"/>
    <n v="10"/>
    <n v="8240"/>
    <n v="137.33333333333334"/>
    <n v="17.166666666666668"/>
    <m/>
    <x v="1"/>
  </r>
  <r>
    <n v="826"/>
    <n v="48"/>
    <n v="14"/>
    <x v="12"/>
    <x v="12"/>
    <s v="HowTo Home"/>
    <s v="Arrows"/>
    <n v="10"/>
    <n v="8250"/>
    <n v="137.5"/>
    <n v="17.1875"/>
    <m/>
    <x v="1"/>
  </r>
  <r>
    <n v="827"/>
    <n v="49"/>
    <n v="14"/>
    <x v="12"/>
    <x v="12"/>
    <s v="HowTo Home"/>
    <s v="Animate Icons"/>
    <n v="10"/>
    <n v="8260"/>
    <n v="137.66666666666666"/>
    <n v="17.208333333333332"/>
    <m/>
    <x v="1"/>
  </r>
  <r>
    <n v="828"/>
    <n v="50"/>
    <n v="14"/>
    <x v="12"/>
    <x v="12"/>
    <s v="HowTo Home"/>
    <s v="Countdown Timer"/>
    <n v="10"/>
    <n v="8270"/>
    <n v="137.83333333333334"/>
    <n v="17.229166666666668"/>
    <m/>
    <x v="1"/>
  </r>
  <r>
    <n v="829"/>
    <n v="51"/>
    <n v="14"/>
    <x v="12"/>
    <x v="12"/>
    <s v="HowTo Home"/>
    <s v="Coming Soon Page"/>
    <n v="10"/>
    <n v="8280"/>
    <n v="138"/>
    <n v="17.25"/>
    <m/>
    <x v="1"/>
  </r>
  <r>
    <n v="830"/>
    <n v="52"/>
    <n v="14"/>
    <x v="12"/>
    <x v="12"/>
    <s v="HowTo Home"/>
    <s v="Center Website"/>
    <n v="10"/>
    <n v="8290"/>
    <n v="138.16666666666666"/>
    <n v="17.270833333333332"/>
    <m/>
    <x v="1"/>
  </r>
  <r>
    <n v="831"/>
    <n v="53"/>
    <n v="14"/>
    <x v="12"/>
    <x v="12"/>
    <s v="HowTo Home"/>
    <s v="Sort HTML List"/>
    <n v="10"/>
    <n v="8300"/>
    <n v="138.33333333333334"/>
    <n v="17.291666666666668"/>
    <m/>
    <x v="1"/>
  </r>
  <r>
    <n v="832"/>
    <n v="54"/>
    <n v="14"/>
    <x v="12"/>
    <x v="12"/>
    <s v="HowTo Home"/>
    <s v="Sort HTML Table"/>
    <n v="10"/>
    <n v="8310"/>
    <n v="138.5"/>
    <n v="17.3125"/>
    <m/>
    <x v="1"/>
  </r>
  <r>
    <n v="833"/>
    <n v="55"/>
    <n v="14"/>
    <x v="12"/>
    <x v="12"/>
    <s v="HowTo Home"/>
    <s v="Thumbnails"/>
    <n v="10"/>
    <n v="8320"/>
    <n v="138.66666666666666"/>
    <n v="17.333333333333332"/>
    <m/>
    <x v="1"/>
  </r>
  <r>
    <n v="834"/>
    <n v="56"/>
    <n v="14"/>
    <x v="12"/>
    <x v="12"/>
    <s v="HowTo Home"/>
    <s v="Testimonials"/>
    <n v="10"/>
    <n v="8330"/>
    <n v="138.83333333333334"/>
    <n v="17.354166666666668"/>
    <m/>
    <x v="1"/>
  </r>
  <r>
    <n v="835"/>
    <n v="58"/>
    <n v="14"/>
    <x v="12"/>
    <x v="12"/>
    <s v="Menus"/>
    <s v="Menus"/>
    <n v="10"/>
    <n v="8340"/>
    <n v="139"/>
    <n v="17.375"/>
    <m/>
    <x v="1"/>
  </r>
  <r>
    <n v="836"/>
    <n v="59"/>
    <n v="14"/>
    <x v="12"/>
    <x v="12"/>
    <s v="Menus"/>
    <s v="Icon Bar"/>
    <n v="10"/>
    <n v="8350"/>
    <n v="139.16666666666666"/>
    <n v="17.395833333333332"/>
    <m/>
    <x v="1"/>
  </r>
  <r>
    <n v="837"/>
    <n v="60"/>
    <n v="14"/>
    <x v="12"/>
    <x v="12"/>
    <s v="Menus"/>
    <s v="Menu Icon"/>
    <n v="10"/>
    <n v="8360"/>
    <n v="139.33333333333334"/>
    <n v="17.416666666666668"/>
    <m/>
    <x v="1"/>
  </r>
  <r>
    <n v="838"/>
    <n v="61"/>
    <n v="14"/>
    <x v="12"/>
    <x v="12"/>
    <s v="Menus"/>
    <s v="Accordion"/>
    <n v="10"/>
    <n v="8370"/>
    <n v="139.5"/>
    <n v="17.4375"/>
    <m/>
    <x v="1"/>
  </r>
  <r>
    <n v="839"/>
    <n v="62"/>
    <n v="14"/>
    <x v="12"/>
    <x v="12"/>
    <s v="Menus"/>
    <s v="Tabs"/>
    <n v="10"/>
    <n v="8380"/>
    <n v="139.66666666666666"/>
    <n v="17.458333333333332"/>
    <m/>
    <x v="1"/>
  </r>
  <r>
    <n v="840"/>
    <n v="63"/>
    <n v="14"/>
    <x v="12"/>
    <x v="12"/>
    <s v="Menus"/>
    <s v="Vertical Tabs"/>
    <n v="10"/>
    <n v="8390"/>
    <n v="139.83333333333334"/>
    <n v="17.479166666666668"/>
    <m/>
    <x v="1"/>
  </r>
  <r>
    <n v="841"/>
    <n v="64"/>
    <n v="14"/>
    <x v="12"/>
    <x v="12"/>
    <s v="Menus"/>
    <s v="Top Navigation"/>
    <n v="10"/>
    <n v="8400"/>
    <n v="140"/>
    <n v="17.5"/>
    <m/>
    <x v="1"/>
  </r>
  <r>
    <n v="842"/>
    <n v="65"/>
    <n v="14"/>
    <x v="12"/>
    <x v="12"/>
    <s v="Menus"/>
    <s v="Responsive Topnav"/>
    <n v="10"/>
    <n v="8410"/>
    <n v="140.16666666666666"/>
    <n v="17.520833333333332"/>
    <m/>
    <x v="1"/>
  </r>
  <r>
    <n v="843"/>
    <n v="66"/>
    <n v="14"/>
    <x v="12"/>
    <x v="12"/>
    <s v="Menus"/>
    <s v="Side Navigation"/>
    <n v="10"/>
    <n v="8420"/>
    <n v="140.33333333333334"/>
    <n v="17.541666666666668"/>
    <m/>
    <x v="1"/>
  </r>
  <r>
    <n v="844"/>
    <n v="67"/>
    <n v="14"/>
    <x v="12"/>
    <x v="12"/>
    <s v="Menus"/>
    <s v="Fullscreen Navigation"/>
    <n v="10"/>
    <n v="8430"/>
    <n v="140.5"/>
    <n v="17.5625"/>
    <m/>
    <x v="1"/>
  </r>
  <r>
    <n v="845"/>
    <n v="68"/>
    <n v="14"/>
    <x v="12"/>
    <x v="12"/>
    <s v="Menus"/>
    <s v="Off-Canvas Menu"/>
    <n v="10"/>
    <n v="8440"/>
    <n v="140.66666666666666"/>
    <n v="17.583333333333332"/>
    <m/>
    <x v="1"/>
  </r>
  <r>
    <n v="846"/>
    <n v="69"/>
    <n v="14"/>
    <x v="12"/>
    <x v="12"/>
    <s v="Menus"/>
    <s v="Hover Sidenav Buttons"/>
    <n v="10"/>
    <n v="8450"/>
    <n v="140.83333333333334"/>
    <n v="17.604166666666668"/>
    <m/>
    <x v="1"/>
  </r>
  <r>
    <n v="847"/>
    <n v="70"/>
    <n v="14"/>
    <x v="12"/>
    <x v="12"/>
    <s v="Menus"/>
    <s v="Horizontal Scroll Menu"/>
    <n v="10"/>
    <n v="8460"/>
    <n v="141"/>
    <n v="17.625"/>
    <m/>
    <x v="1"/>
  </r>
  <r>
    <n v="848"/>
    <n v="71"/>
    <n v="14"/>
    <x v="12"/>
    <x v="12"/>
    <s v="Menus"/>
    <s v="Vertical Menu"/>
    <n v="10"/>
    <n v="8470"/>
    <n v="141.16666666666666"/>
    <n v="17.645833333333332"/>
    <m/>
    <x v="1"/>
  </r>
  <r>
    <n v="849"/>
    <n v="72"/>
    <n v="14"/>
    <x v="12"/>
    <x v="12"/>
    <s v="Menus"/>
    <s v="Fixed Menu"/>
    <n v="10"/>
    <n v="8480"/>
    <n v="141.33333333333334"/>
    <n v="17.666666666666668"/>
    <m/>
    <x v="1"/>
  </r>
  <r>
    <n v="850"/>
    <n v="73"/>
    <n v="14"/>
    <x v="12"/>
    <x v="12"/>
    <s v="Menus"/>
    <s v="Hover Dropdowns"/>
    <n v="10"/>
    <n v="8490"/>
    <n v="141.5"/>
    <n v="17.6875"/>
    <m/>
    <x v="1"/>
  </r>
  <r>
    <n v="851"/>
    <n v="74"/>
    <n v="14"/>
    <x v="12"/>
    <x v="12"/>
    <s v="Menus"/>
    <s v="Click Dropdowns"/>
    <n v="10"/>
    <n v="8500"/>
    <n v="141.66666666666666"/>
    <n v="17.708333333333332"/>
    <m/>
    <x v="1"/>
  </r>
  <r>
    <n v="852"/>
    <n v="75"/>
    <n v="14"/>
    <x v="12"/>
    <x v="12"/>
    <s v="Menus"/>
    <s v="Pagination"/>
    <n v="10"/>
    <n v="8510"/>
    <n v="141.83333333333334"/>
    <n v="17.729166666666668"/>
    <m/>
    <x v="1"/>
  </r>
  <r>
    <n v="853"/>
    <n v="76"/>
    <n v="14"/>
    <x v="12"/>
    <x v="12"/>
    <s v="Menus"/>
    <s v="Breadcrumbs"/>
    <n v="10"/>
    <n v="8520"/>
    <n v="142"/>
    <n v="17.75"/>
    <m/>
    <x v="1"/>
  </r>
  <r>
    <n v="854"/>
    <n v="77"/>
    <n v="14"/>
    <x v="12"/>
    <x v="12"/>
    <s v="Menus"/>
    <s v="Button Group"/>
    <n v="10"/>
    <n v="8530"/>
    <n v="142.16666666666666"/>
    <n v="17.770833333333332"/>
    <m/>
    <x v="1"/>
  </r>
  <r>
    <n v="855"/>
    <n v="78"/>
    <n v="14"/>
    <x v="12"/>
    <x v="12"/>
    <s v="Menus"/>
    <s v="Vertical Button Group"/>
    <n v="10"/>
    <n v="8540"/>
    <n v="142.33333333333334"/>
    <n v="17.791666666666668"/>
    <m/>
    <x v="1"/>
  </r>
  <r>
    <n v="856"/>
    <n v="80"/>
    <n v="14"/>
    <x v="12"/>
    <x v="12"/>
    <s v="Google"/>
    <s v="Google"/>
    <n v="10"/>
    <n v="8550"/>
    <n v="142.5"/>
    <n v="17.8125"/>
    <m/>
    <x v="1"/>
  </r>
  <r>
    <n v="857"/>
    <n v="81"/>
    <n v="14"/>
    <x v="12"/>
    <x v="12"/>
    <s v="Google"/>
    <s v="Google Maps"/>
    <n v="10"/>
    <n v="8560"/>
    <n v="142.66666666666666"/>
    <n v="17.833333333333332"/>
    <m/>
    <x v="1"/>
  </r>
  <r>
    <n v="858"/>
    <n v="82"/>
    <n v="14"/>
    <x v="12"/>
    <x v="12"/>
    <s v="Google"/>
    <s v="Google Translate"/>
    <n v="10"/>
    <n v="8570"/>
    <n v="142.83333333333334"/>
    <n v="17.854166666666668"/>
    <m/>
    <x v="1"/>
  </r>
  <r>
    <n v="859"/>
    <n v="83"/>
    <n v="14"/>
    <x v="12"/>
    <x v="12"/>
    <s v="Google"/>
    <s v="Google Fonts"/>
    <n v="10"/>
    <n v="8580"/>
    <n v="143"/>
    <n v="17.875"/>
    <m/>
    <x v="1"/>
  </r>
  <r>
    <n v="860"/>
    <n v="85"/>
    <n v="14"/>
    <x v="12"/>
    <x v="12"/>
    <s v="Converters"/>
    <s v="Converters"/>
    <n v="10"/>
    <n v="8590"/>
    <n v="143.16666666666666"/>
    <n v="17.895833333333332"/>
    <m/>
    <x v="1"/>
  </r>
  <r>
    <n v="861"/>
    <n v="86"/>
    <n v="14"/>
    <x v="12"/>
    <x v="12"/>
    <s v="Converters"/>
    <s v="Convert Weight"/>
    <n v="10"/>
    <n v="8600"/>
    <n v="143.33333333333334"/>
    <n v="17.916666666666668"/>
    <m/>
    <x v="1"/>
  </r>
  <r>
    <n v="862"/>
    <n v="87"/>
    <n v="14"/>
    <x v="12"/>
    <x v="12"/>
    <s v="Converters"/>
    <s v="Convert Temperature"/>
    <n v="10"/>
    <n v="8610"/>
    <n v="143.5"/>
    <n v="17.9375"/>
    <m/>
    <x v="1"/>
  </r>
  <r>
    <n v="863"/>
    <n v="88"/>
    <n v="14"/>
    <x v="12"/>
    <x v="12"/>
    <s v="Converters"/>
    <s v="Convert Length"/>
    <n v="10"/>
    <n v="8620"/>
    <n v="143.66666666666666"/>
    <n v="17.958333333333332"/>
    <m/>
    <x v="1"/>
  </r>
  <r>
    <n v="864"/>
    <n v="89"/>
    <n v="14"/>
    <x v="12"/>
    <x v="12"/>
    <s v="Converters"/>
    <s v="Convert Speed"/>
    <n v="10"/>
    <n v="8630"/>
    <n v="143.83333333333334"/>
    <n v="17.979166666666668"/>
    <m/>
    <x v="1"/>
  </r>
  <r>
    <n v="865"/>
    <n v="1"/>
    <n v="15"/>
    <x v="13"/>
    <x v="13"/>
    <s v="jQ Mobile HOME"/>
    <s v="jQ Mobile HOME"/>
    <n v="10"/>
    <n v="8640"/>
    <n v="144"/>
    <n v="18"/>
    <m/>
    <x v="1"/>
  </r>
  <r>
    <n v="866"/>
    <n v="2"/>
    <n v="15"/>
    <x v="13"/>
    <x v="13"/>
    <s v="jQ Mobile HOME"/>
    <s v="jQ Mobile Intro"/>
    <n v="10"/>
    <n v="8650"/>
    <n v="144.16666666666666"/>
    <n v="18.020833333333332"/>
    <m/>
    <x v="1"/>
  </r>
  <r>
    <n v="867"/>
    <n v="3"/>
    <n v="15"/>
    <x v="13"/>
    <x v="13"/>
    <s v="jQ Mobile HOME"/>
    <s v="jQ Mobile Get Started"/>
    <n v="10"/>
    <n v="8660"/>
    <n v="144.33333333333334"/>
    <n v="18.041666666666668"/>
    <m/>
    <x v="1"/>
  </r>
  <r>
    <n v="868"/>
    <n v="4"/>
    <n v="15"/>
    <x v="13"/>
    <x v="13"/>
    <s v="jQ Mobile HOME"/>
    <s v="jQ Mobile Pages"/>
    <n v="10"/>
    <n v="8670"/>
    <n v="144.5"/>
    <n v="18.0625"/>
    <m/>
    <x v="1"/>
  </r>
  <r>
    <n v="869"/>
    <n v="5"/>
    <n v="15"/>
    <x v="13"/>
    <x v="13"/>
    <s v="jQ Mobile HOME"/>
    <s v="jQ Mobile Transitions"/>
    <n v="10"/>
    <n v="8680"/>
    <n v="144.66666666666666"/>
    <n v="18.083333333333332"/>
    <m/>
    <x v="1"/>
  </r>
  <r>
    <n v="870"/>
    <n v="6"/>
    <n v="15"/>
    <x v="13"/>
    <x v="13"/>
    <s v="jQ Mobile HOME"/>
    <s v="jQ Mobile Buttons"/>
    <n v="10"/>
    <n v="8690"/>
    <n v="144.83333333333334"/>
    <n v="18.104166666666668"/>
    <m/>
    <x v="1"/>
  </r>
  <r>
    <n v="871"/>
    <n v="7"/>
    <n v="15"/>
    <x v="13"/>
    <x v="13"/>
    <s v="jQ Mobile HOME"/>
    <s v="jQ Mobile Icons"/>
    <n v="10"/>
    <n v="8700"/>
    <n v="145"/>
    <n v="18.125"/>
    <m/>
    <x v="1"/>
  </r>
  <r>
    <n v="872"/>
    <n v="8"/>
    <n v="15"/>
    <x v="13"/>
    <x v="13"/>
    <s v="jQ Mobile HOME"/>
    <s v="jQ Mobile Popups"/>
    <n v="10"/>
    <n v="8710"/>
    <n v="145.16666666666666"/>
    <n v="18.145833333333332"/>
    <m/>
    <x v="1"/>
  </r>
  <r>
    <n v="873"/>
    <n v="9"/>
    <n v="15"/>
    <x v="13"/>
    <x v="13"/>
    <s v="jQ Mobile HOME"/>
    <s v="jQ Mobile Toolbars"/>
    <n v="10"/>
    <n v="8720"/>
    <n v="145.33333333333334"/>
    <n v="18.166666666666668"/>
    <m/>
    <x v="1"/>
  </r>
  <r>
    <n v="874"/>
    <n v="10"/>
    <n v="15"/>
    <x v="13"/>
    <x v="13"/>
    <s v="jQ Mobile HOME"/>
    <s v="jQ Mobile Navbars"/>
    <n v="10"/>
    <n v="8730"/>
    <n v="145.5"/>
    <n v="18.1875"/>
    <m/>
    <x v="1"/>
  </r>
  <r>
    <n v="875"/>
    <n v="11"/>
    <n v="15"/>
    <x v="13"/>
    <x v="13"/>
    <s v="jQ Mobile HOME"/>
    <s v="jQ Mobile Panels"/>
    <n v="10"/>
    <n v="8740"/>
    <n v="145.66666666666666"/>
    <n v="18.208333333333332"/>
    <m/>
    <x v="1"/>
  </r>
  <r>
    <n v="876"/>
    <n v="12"/>
    <n v="15"/>
    <x v="13"/>
    <x v="13"/>
    <s v="jQ Mobile HOME"/>
    <s v="jQ Mobile Collapsibles"/>
    <n v="10"/>
    <n v="8750"/>
    <n v="145.83333333333334"/>
    <n v="18.229166666666668"/>
    <m/>
    <x v="1"/>
  </r>
  <r>
    <n v="877"/>
    <n v="13"/>
    <n v="15"/>
    <x v="13"/>
    <x v="13"/>
    <s v="jQ Mobile HOME"/>
    <s v="jQ Mobile Tables"/>
    <n v="10"/>
    <n v="8760"/>
    <n v="146"/>
    <n v="18.25"/>
    <m/>
    <x v="1"/>
  </r>
  <r>
    <n v="878"/>
    <n v="14"/>
    <n v="15"/>
    <x v="13"/>
    <x v="13"/>
    <s v="jQ Mobile HOME"/>
    <s v="jQ Mobile Grids"/>
    <n v="10"/>
    <n v="8770"/>
    <n v="146.16666666666666"/>
    <n v="18.270833333333332"/>
    <m/>
    <x v="1"/>
  </r>
  <r>
    <n v="879"/>
    <n v="16"/>
    <n v="15"/>
    <x v="13"/>
    <x v="13"/>
    <s v="jQ Mobile Lists"/>
    <s v="jQ Mobile Lists"/>
    <n v="10"/>
    <n v="8780"/>
    <n v="146.33333333333334"/>
    <n v="18.291666666666668"/>
    <m/>
    <x v="1"/>
  </r>
  <r>
    <n v="880"/>
    <n v="17"/>
    <n v="15"/>
    <x v="13"/>
    <x v="13"/>
    <s v="jQ Mobile Lists"/>
    <s v="jQ Mobile List Views"/>
    <n v="10"/>
    <n v="8790"/>
    <n v="146.5"/>
    <n v="18.3125"/>
    <m/>
    <x v="1"/>
  </r>
  <r>
    <n v="881"/>
    <n v="18"/>
    <n v="15"/>
    <x v="13"/>
    <x v="13"/>
    <s v="jQ Mobile Lists"/>
    <s v="jQ Mobile List Content"/>
    <n v="10"/>
    <n v="8800"/>
    <n v="146.66666666666666"/>
    <n v="18.333333333333332"/>
    <m/>
    <x v="1"/>
  </r>
  <r>
    <n v="882"/>
    <n v="19"/>
    <n v="15"/>
    <x v="13"/>
    <x v="13"/>
    <s v="jQ Mobile Lists"/>
    <s v="jQ Mobile Filter Items"/>
    <n v="10"/>
    <n v="8810"/>
    <n v="146.83333333333334"/>
    <n v="18.354166666666668"/>
    <m/>
    <x v="1"/>
  </r>
  <r>
    <n v="883"/>
    <n v="21"/>
    <n v="15"/>
    <x v="13"/>
    <x v="13"/>
    <s v="jQ Mobile Forms"/>
    <s v="jQ Mobile Forms"/>
    <n v="10"/>
    <n v="8820"/>
    <n v="147"/>
    <n v="18.375"/>
    <m/>
    <x v="1"/>
  </r>
  <r>
    <n v="884"/>
    <n v="22"/>
    <n v="15"/>
    <x v="13"/>
    <x v="13"/>
    <s v="jQ Mobile Forms"/>
    <s v="jQ Mobile Form Basic"/>
    <n v="10"/>
    <n v="8830"/>
    <n v="147.16666666666666"/>
    <n v="18.395833333333332"/>
    <m/>
    <x v="1"/>
  </r>
  <r>
    <n v="885"/>
    <n v="23"/>
    <n v="15"/>
    <x v="13"/>
    <x v="13"/>
    <s v="jQ Mobile Forms"/>
    <s v="jQ Mobile Form Inputs"/>
    <n v="10"/>
    <n v="8840"/>
    <n v="147.33333333333334"/>
    <n v="18.416666666666668"/>
    <m/>
    <x v="1"/>
  </r>
  <r>
    <n v="886"/>
    <n v="24"/>
    <n v="15"/>
    <x v="13"/>
    <x v="13"/>
    <s v="jQ Mobile Forms"/>
    <s v="jQ Mobile Form Select"/>
    <n v="10"/>
    <n v="8850"/>
    <n v="147.5"/>
    <n v="18.4375"/>
    <m/>
    <x v="1"/>
  </r>
  <r>
    <n v="887"/>
    <n v="25"/>
    <n v="15"/>
    <x v="13"/>
    <x v="13"/>
    <s v="jQ Mobile Forms"/>
    <s v="jQ Mobile Form Sliders"/>
    <n v="10"/>
    <n v="8860"/>
    <n v="147.66666666666666"/>
    <n v="18.458333333333332"/>
    <m/>
    <x v="1"/>
  </r>
  <r>
    <n v="888"/>
    <n v="27"/>
    <n v="15"/>
    <x v="13"/>
    <x v="13"/>
    <s v="jQ Mobile Themes"/>
    <s v="jQ Mobile Themes"/>
    <n v="10"/>
    <n v="8870"/>
    <n v="147.83333333333334"/>
    <n v="18.479166666666668"/>
    <m/>
    <x v="1"/>
  </r>
  <r>
    <n v="889"/>
    <n v="28"/>
    <n v="15"/>
    <x v="13"/>
    <x v="13"/>
    <s v="jQ Mobile Themes"/>
    <s v="jQ Mobile Themes"/>
    <n v="10"/>
    <n v="8880"/>
    <n v="148"/>
    <n v="18.5"/>
    <m/>
    <x v="1"/>
  </r>
  <r>
    <n v="890"/>
    <n v="30"/>
    <n v="15"/>
    <x v="13"/>
    <x v="13"/>
    <s v="jQ Mobile Events"/>
    <s v="jQ Mobile Events"/>
    <n v="10"/>
    <n v="8890"/>
    <n v="148.16666666666666"/>
    <n v="18.520833333333332"/>
    <m/>
    <x v="1"/>
  </r>
  <r>
    <n v="891"/>
    <n v="31"/>
    <n v="15"/>
    <x v="13"/>
    <x v="13"/>
    <s v="jQ Mobile Events"/>
    <s v="jQ Mobile Events"/>
    <n v="10"/>
    <n v="8900"/>
    <n v="148.33333333333334"/>
    <n v="18.541666666666668"/>
    <m/>
    <x v="1"/>
  </r>
  <r>
    <n v="892"/>
    <n v="32"/>
    <n v="15"/>
    <x v="13"/>
    <x v="13"/>
    <s v="jQ Mobile Events"/>
    <s v="jQ Mobile Touch"/>
    <n v="10"/>
    <n v="8910"/>
    <n v="148.5"/>
    <n v="18.5625"/>
    <m/>
    <x v="1"/>
  </r>
  <r>
    <n v="893"/>
    <n v="33"/>
    <n v="15"/>
    <x v="13"/>
    <x v="13"/>
    <s v="jQ Mobile Events"/>
    <s v="jQ Mobile Scroll"/>
    <n v="10"/>
    <n v="8920"/>
    <n v="148.66666666666666"/>
    <n v="18.583333333333332"/>
    <m/>
    <x v="1"/>
  </r>
  <r>
    <n v="894"/>
    <n v="34"/>
    <n v="15"/>
    <x v="13"/>
    <x v="13"/>
    <s v="jQ Mobile Events"/>
    <s v="jQ Mobile Orientation"/>
    <n v="10"/>
    <n v="8930"/>
    <n v="148.83333333333334"/>
    <n v="18.604166666666668"/>
    <m/>
    <x v="1"/>
  </r>
  <r>
    <n v="895"/>
    <n v="35"/>
    <n v="15"/>
    <x v="13"/>
    <x v="13"/>
    <s v="jQ Mobile Events"/>
    <s v="jQ Mobile Page Events"/>
    <n v="10"/>
    <n v="8940"/>
    <n v="149"/>
    <n v="18.625"/>
    <m/>
    <x v="1"/>
  </r>
  <r>
    <n v="896"/>
    <n v="37"/>
    <n v="15"/>
    <x v="13"/>
    <x v="13"/>
    <s v="jQ Mobile Examples"/>
    <s v="Examples"/>
    <n v="10"/>
    <n v="8950"/>
    <n v="149.16666666666666"/>
    <n v="18.645833333333332"/>
    <m/>
    <x v="1"/>
  </r>
  <r>
    <n v="897"/>
    <n v="38"/>
    <n v="15"/>
    <x v="13"/>
    <x v="13"/>
    <s v="jQ Mobile Examples"/>
    <s v="jQ Mobile Examples"/>
    <n v="10"/>
    <n v="8960"/>
    <n v="149.33333333333334"/>
    <n v="18.666666666666668"/>
    <m/>
    <x v="1"/>
  </r>
  <r>
    <n v="898"/>
    <n v="40"/>
    <n v="15"/>
    <x v="13"/>
    <x v="13"/>
    <s v="References"/>
    <s v="References"/>
    <n v="10"/>
    <n v="8970"/>
    <n v="149.5"/>
    <n v="18.6875"/>
    <m/>
    <x v="1"/>
  </r>
  <r>
    <n v="899"/>
    <n v="41"/>
    <n v="15"/>
    <x v="13"/>
    <x v="13"/>
    <s v="References"/>
    <s v="jQ CSS Classes"/>
    <n v="10"/>
    <n v="8980"/>
    <n v="149.66666666666666"/>
    <n v="18.708333333333332"/>
    <m/>
    <x v="1"/>
  </r>
  <r>
    <n v="900"/>
    <n v="42"/>
    <n v="15"/>
    <x v="13"/>
    <x v="13"/>
    <s v="References"/>
    <s v="jQ Data Attributes"/>
    <n v="10"/>
    <n v="8990"/>
    <n v="149.83333333333334"/>
    <n v="18.729166666666668"/>
    <m/>
    <x v="1"/>
  </r>
  <r>
    <n v="901"/>
    <n v="43"/>
    <n v="15"/>
    <x v="13"/>
    <x v="13"/>
    <s v="References"/>
    <s v="jQ Events"/>
    <n v="10"/>
    <n v="9000"/>
    <n v="150"/>
    <n v="18.75"/>
    <m/>
    <x v="1"/>
  </r>
  <r>
    <n v="902"/>
    <n v="44"/>
    <n v="15"/>
    <x v="13"/>
    <x v="13"/>
    <s v="References"/>
    <s v="jQ Icons"/>
    <n v="10"/>
    <n v="9010"/>
    <n v="150.16666666666666"/>
    <n v="18.770833333333332"/>
    <m/>
    <x v="1"/>
  </r>
  <r>
    <n v="903"/>
    <n v="1"/>
    <n v="16"/>
    <x v="14"/>
    <x v="14"/>
    <s v="AppML HOME"/>
    <s v="AppML HOME"/>
    <n v="10"/>
    <n v="9020"/>
    <n v="150.33333333333334"/>
    <n v="18.791666666666668"/>
    <m/>
    <x v="1"/>
  </r>
  <r>
    <n v="904"/>
    <n v="2"/>
    <n v="16"/>
    <x v="14"/>
    <x v="14"/>
    <s v="AppML HOME"/>
    <s v="AppML How To"/>
    <n v="10"/>
    <n v="9030"/>
    <n v="150.5"/>
    <n v="18.8125"/>
    <m/>
    <x v="1"/>
  </r>
  <r>
    <n v="905"/>
    <n v="3"/>
    <n v="16"/>
    <x v="14"/>
    <x v="14"/>
    <s v="AppML HOME"/>
    <s v="AppML Data"/>
    <n v="10"/>
    <n v="9040"/>
    <n v="150.66666666666666"/>
    <n v="18.833333333333332"/>
    <m/>
    <x v="1"/>
  </r>
  <r>
    <n v="906"/>
    <n v="4"/>
    <n v="16"/>
    <x v="14"/>
    <x v="14"/>
    <s v="AppML HOME"/>
    <s v="AppML Includes"/>
    <n v="10"/>
    <n v="9050"/>
    <n v="150.83333333333334"/>
    <n v="18.854166666666668"/>
    <m/>
    <x v="1"/>
  </r>
  <r>
    <n v="907"/>
    <n v="5"/>
    <n v="16"/>
    <x v="14"/>
    <x v="14"/>
    <s v="AppML HOME"/>
    <s v="AppML Controllers"/>
    <n v="10"/>
    <n v="9060"/>
    <n v="151"/>
    <n v="18.875"/>
    <m/>
    <x v="1"/>
  </r>
  <r>
    <n v="908"/>
    <n v="6"/>
    <n v="16"/>
    <x v="14"/>
    <x v="14"/>
    <s v="AppML HOME"/>
    <s v="AppML Messages"/>
    <n v="10"/>
    <n v="9070"/>
    <n v="151.16666666666666"/>
    <n v="18.895833333333332"/>
    <m/>
    <x v="1"/>
  </r>
  <r>
    <n v="909"/>
    <n v="7"/>
    <n v="16"/>
    <x v="14"/>
    <x v="14"/>
    <s v="AppML HOME"/>
    <s v="AppML Models"/>
    <n v="10"/>
    <n v="9080"/>
    <n v="151.33333333333334"/>
    <n v="18.916666666666668"/>
    <m/>
    <x v="1"/>
  </r>
  <r>
    <n v="910"/>
    <n v="8"/>
    <n v="16"/>
    <x v="14"/>
    <x v="14"/>
    <s v="AppML HOME"/>
    <s v="AppML API"/>
    <n v="10"/>
    <n v="9090"/>
    <n v="151.5"/>
    <n v="18.9375"/>
    <m/>
    <x v="1"/>
  </r>
  <r>
    <n v="911"/>
    <n v="10"/>
    <n v="16"/>
    <x v="14"/>
    <x v="14"/>
    <s v="AppML Cases"/>
    <s v="AppML Cases"/>
    <n v="10"/>
    <n v="9100"/>
    <n v="151.66666666666666"/>
    <n v="18.958333333333332"/>
    <m/>
    <x v="1"/>
  </r>
  <r>
    <n v="912"/>
    <n v="11"/>
    <n v="16"/>
    <x v="14"/>
    <x v="14"/>
    <s v="AppML Cases"/>
    <s v="Case Intro"/>
    <n v="10"/>
    <n v="9110"/>
    <n v="151.83333333333334"/>
    <n v="18.979166666666668"/>
    <m/>
    <x v="1"/>
  </r>
  <r>
    <n v="913"/>
    <n v="12"/>
    <n v="16"/>
    <x v="14"/>
    <x v="14"/>
    <s v="AppML Cases"/>
    <s v="Case Text File"/>
    <n v="10"/>
    <n v="9120"/>
    <n v="152"/>
    <n v="19"/>
    <m/>
    <x v="1"/>
  </r>
  <r>
    <n v="914"/>
    <n v="13"/>
    <n v="16"/>
    <x v="14"/>
    <x v="14"/>
    <s v="AppML Cases"/>
    <s v="Case XML File"/>
    <n v="10"/>
    <n v="9130"/>
    <n v="152.16666666666666"/>
    <n v="19.020833333333332"/>
    <m/>
    <x v="1"/>
  </r>
  <r>
    <n v="915"/>
    <n v="14"/>
    <n v="16"/>
    <x v="14"/>
    <x v="14"/>
    <s v="AppML Cases"/>
    <s v="Case JSON File"/>
    <n v="10"/>
    <n v="9140"/>
    <n v="152.33333333333334"/>
    <n v="19.041666666666668"/>
    <m/>
    <x v="1"/>
  </r>
  <r>
    <n v="916"/>
    <n v="15"/>
    <n v="16"/>
    <x v="14"/>
    <x v="14"/>
    <s v="AppML Cases"/>
    <s v="Case Customers"/>
    <n v="10"/>
    <n v="9150"/>
    <n v="152.5"/>
    <n v="19.0625"/>
    <m/>
    <x v="1"/>
  </r>
  <r>
    <n v="917"/>
    <n v="16"/>
    <n v="16"/>
    <x v="14"/>
    <x v="14"/>
    <s v="AppML Cases"/>
    <s v="Case Products"/>
    <n v="10"/>
    <n v="9160"/>
    <n v="152.66666666666666"/>
    <n v="19.083333333333332"/>
    <m/>
    <x v="1"/>
  </r>
  <r>
    <n v="918"/>
    <n v="17"/>
    <n v="16"/>
    <x v="14"/>
    <x v="14"/>
    <s v="AppML Cases"/>
    <s v="Case Suppliers"/>
    <n v="10"/>
    <n v="9170"/>
    <n v="152.83333333333334"/>
    <n v="19.104166666666668"/>
    <m/>
    <x v="1"/>
  </r>
  <r>
    <n v="919"/>
    <n v="18"/>
    <n v="16"/>
    <x v="14"/>
    <x v="14"/>
    <s v="AppML Cases"/>
    <s v="Case Shippers"/>
    <n v="10"/>
    <n v="9180"/>
    <n v="153"/>
    <n v="19.125"/>
    <m/>
    <x v="1"/>
  </r>
  <r>
    <n v="920"/>
    <n v="19"/>
    <n v="16"/>
    <x v="14"/>
    <x v="14"/>
    <s v="AppML Cases"/>
    <s v="Case Categories"/>
    <n v="10"/>
    <n v="9190"/>
    <n v="153.16666666666666"/>
    <n v="19.145833333333332"/>
    <m/>
    <x v="1"/>
  </r>
  <r>
    <n v="921"/>
    <n v="20"/>
    <n v="16"/>
    <x v="14"/>
    <x v="14"/>
    <s v="AppML Cases"/>
    <s v="Case Employees"/>
    <n v="10"/>
    <n v="9200"/>
    <n v="153.33333333333334"/>
    <n v="19.166666666666668"/>
    <m/>
    <x v="1"/>
  </r>
  <r>
    <n v="922"/>
    <n v="22"/>
    <n v="16"/>
    <x v="14"/>
    <x v="14"/>
    <s v="AppML Client"/>
    <s v="AppML Client"/>
    <n v="10"/>
    <n v="9210"/>
    <n v="153.5"/>
    <n v="19.1875"/>
    <m/>
    <x v="1"/>
  </r>
  <r>
    <n v="923"/>
    <n v="23"/>
    <n v="16"/>
    <x v="14"/>
    <x v="14"/>
    <s v="AppML Client"/>
    <s v="AppML Client"/>
    <n v="10"/>
    <n v="9220"/>
    <n v="153.66666666666666"/>
    <n v="19.208333333333332"/>
    <m/>
    <x v="1"/>
  </r>
  <r>
    <n v="924"/>
    <n v="24"/>
    <n v="16"/>
    <x v="14"/>
    <x v="14"/>
    <s v="AppML Client"/>
    <s v="AppML Prototype"/>
    <n v="10"/>
    <n v="9230"/>
    <n v="153.83333333333334"/>
    <n v="19.229166666666668"/>
    <m/>
    <x v="1"/>
  </r>
  <r>
    <n v="925"/>
    <n v="25"/>
    <n v="16"/>
    <x v="14"/>
    <x v="14"/>
    <s v="AppML Client"/>
    <s v="AppML Lists"/>
    <n v="10"/>
    <n v="9240"/>
    <n v="154"/>
    <n v="19.25"/>
    <m/>
    <x v="1"/>
  </r>
  <r>
    <n v="926"/>
    <n v="26"/>
    <n v="16"/>
    <x v="14"/>
    <x v="14"/>
    <s v="AppML Client"/>
    <s v="AppML Forms"/>
    <n v="10"/>
    <n v="9250"/>
    <n v="154.16666666666666"/>
    <n v="19.270833333333332"/>
    <m/>
    <x v="1"/>
  </r>
  <r>
    <n v="927"/>
    <n v="27"/>
    <n v="16"/>
    <x v="14"/>
    <x v="14"/>
    <s v="AppML Client"/>
    <s v="AppML WebSQL"/>
    <n v="10"/>
    <n v="9260"/>
    <n v="154.33333333333334"/>
    <n v="19.291666666666668"/>
    <m/>
    <x v="1"/>
  </r>
  <r>
    <n v="928"/>
    <n v="29"/>
    <n v="16"/>
    <x v="14"/>
    <x v="14"/>
    <s v="AppML Server"/>
    <s v="AppML Server"/>
    <n v="10"/>
    <n v="9270"/>
    <n v="154.5"/>
    <n v="19.3125"/>
    <m/>
    <x v="1"/>
  </r>
  <r>
    <n v="929"/>
    <n v="30"/>
    <n v="16"/>
    <x v="14"/>
    <x v="14"/>
    <s v="AppML Server"/>
    <s v="AppML PHP"/>
    <n v="10"/>
    <n v="9280"/>
    <n v="154.66666666666666"/>
    <n v="19.333333333333332"/>
    <m/>
    <x v="1"/>
  </r>
  <r>
    <n v="930"/>
    <n v="31"/>
    <n v="16"/>
    <x v="14"/>
    <x v="14"/>
    <s v="AppML Server"/>
    <s v="AppML ASP"/>
    <n v="10"/>
    <n v="9290"/>
    <n v="154.83333333333334"/>
    <n v="19.354166666666668"/>
    <m/>
    <x v="1"/>
  </r>
  <r>
    <n v="931"/>
    <n v="32"/>
    <n v="16"/>
    <x v="14"/>
    <x v="14"/>
    <s v="AppML Server"/>
    <s v="AppML WebMatrix"/>
    <n v="10"/>
    <n v="9300"/>
    <n v="155"/>
    <n v="19.375"/>
    <m/>
    <x v="1"/>
  </r>
  <r>
    <n v="932"/>
    <n v="34"/>
    <n v="16"/>
    <x v="14"/>
    <x v="14"/>
    <s v="AppML Cloud"/>
    <s v="AppML Cloud"/>
    <n v="10"/>
    <n v="9310"/>
    <n v="155.16666666666666"/>
    <n v="19.395833333333332"/>
    <m/>
    <x v="1"/>
  </r>
  <r>
    <n v="933"/>
    <n v="35"/>
    <n v="16"/>
    <x v="14"/>
    <x v="14"/>
    <s v="AppML Cloud"/>
    <s v="Google Cloud SQL"/>
    <n v="10"/>
    <n v="9320"/>
    <n v="155.33333333333334"/>
    <n v="19.416666666666668"/>
    <m/>
    <x v="1"/>
  </r>
  <r>
    <n v="934"/>
    <n v="36"/>
    <n v="16"/>
    <x v="14"/>
    <x v="14"/>
    <s v="AppML Cloud"/>
    <s v="Amazon RDS SQL"/>
    <n v="10"/>
    <n v="9330"/>
    <n v="155.5"/>
    <n v="19.4375"/>
    <m/>
    <x v="1"/>
  </r>
  <r>
    <n v="935"/>
    <n v="38"/>
    <n v="16"/>
    <x v="14"/>
    <x v="14"/>
    <s v="AppML Reference"/>
    <s v="AppML Reference"/>
    <n v="10"/>
    <n v="9340"/>
    <n v="155.66666666666666"/>
    <n v="19.458333333333332"/>
    <m/>
    <x v="1"/>
  </r>
  <r>
    <n v="936"/>
    <n v="39"/>
    <n v="16"/>
    <x v="14"/>
    <x v="14"/>
    <s v="AppML Reference"/>
    <s v="AppML Reference"/>
    <n v="10"/>
    <n v="9350"/>
    <n v="155.83333333333334"/>
    <n v="19.479166666666668"/>
    <m/>
    <x v="1"/>
  </r>
  <r>
    <n v="937"/>
    <n v="40"/>
    <n v="16"/>
    <x v="14"/>
    <x v="14"/>
    <s v="AppML Reference"/>
    <s v="AppML Datafiles"/>
    <n v="10"/>
    <n v="9360"/>
    <n v="156"/>
    <n v="19.5"/>
    <m/>
    <x v="1"/>
  </r>
  <r>
    <n v="938"/>
    <n v="41"/>
    <n v="16"/>
    <x v="14"/>
    <x v="14"/>
    <s v="AppML Reference"/>
    <s v="AppML Databases"/>
    <n v="10"/>
    <n v="9370"/>
    <n v="156.16666666666666"/>
    <n v="19.520833333333332"/>
    <m/>
    <x v="1"/>
  </r>
  <r>
    <n v="939"/>
    <n v="42"/>
    <n v="16"/>
    <x v="14"/>
    <x v="14"/>
    <s v="AppML Reference"/>
    <s v="AppML API"/>
    <n v="10"/>
    <n v="9380"/>
    <n v="156.33333333333334"/>
    <n v="19.541666666666668"/>
    <m/>
    <x v="1"/>
  </r>
  <r>
    <n v="940"/>
    <n v="43"/>
    <n v="16"/>
    <x v="14"/>
    <x v="14"/>
    <s v="AppML Reference"/>
    <s v="AppML Architecture"/>
    <n v="10"/>
    <n v="9390"/>
    <n v="156.5"/>
    <n v="19.5625"/>
    <m/>
    <x v="1"/>
  </r>
  <r>
    <n v="941"/>
    <n v="44"/>
    <n v="16"/>
    <x v="14"/>
    <x v="14"/>
    <s v="AppML Reference"/>
    <s v="AppML History"/>
    <n v="10"/>
    <n v="9400"/>
    <n v="156.66666666666666"/>
    <n v="19.583333333333332"/>
    <m/>
    <x v="1"/>
  </r>
  <r>
    <n v="942"/>
    <n v="1"/>
    <n v="17"/>
    <x v="15"/>
    <x v="15"/>
    <s v="CodeIgniter Tutorial"/>
    <s v="CodeIgniter Tutorial"/>
    <n v="20"/>
    <n v="9420"/>
    <n v="157"/>
    <n v="19.625"/>
    <n v="20"/>
    <x v="0"/>
  </r>
  <r>
    <n v="943"/>
    <n v="2"/>
    <n v="17"/>
    <x v="15"/>
    <x v="15"/>
    <s v="CodeIgniter - Home"/>
    <s v="CodeIgniter - Home"/>
    <n v="20"/>
    <n v="9440"/>
    <n v="157.33333333333334"/>
    <n v="19.666666666666668"/>
    <n v="20"/>
    <x v="0"/>
  </r>
  <r>
    <n v="944"/>
    <n v="3"/>
    <n v="17"/>
    <x v="15"/>
    <x v="15"/>
    <s v="CodeIgniter - Overview"/>
    <s v="CodeIgniter - Overview"/>
    <n v="20"/>
    <n v="9460"/>
    <n v="157.66666666666666"/>
    <n v="19.708333333333332"/>
    <n v="20"/>
    <x v="0"/>
  </r>
  <r>
    <n v="945"/>
    <n v="4"/>
    <n v="17"/>
    <x v="15"/>
    <x v="15"/>
    <s v="CodeIgniter - Installing CodeIgniter"/>
    <s v="CodeIgniter - Installing CodeIgniter"/>
    <n v="20"/>
    <n v="9480"/>
    <n v="158"/>
    <n v="19.75"/>
    <n v="20"/>
    <x v="0"/>
  </r>
  <r>
    <n v="946"/>
    <n v="5"/>
    <n v="17"/>
    <x v="15"/>
    <x v="15"/>
    <s v="CodeIgniter - Application Architecture"/>
    <s v="CodeIgniter - Application Architecture"/>
    <n v="20"/>
    <n v="9500"/>
    <n v="158.33333333333334"/>
    <n v="19.791666666666668"/>
    <n v="20"/>
    <x v="0"/>
  </r>
  <r>
    <n v="947"/>
    <n v="6"/>
    <n v="17"/>
    <x v="15"/>
    <x v="15"/>
    <s v="CodeIgniter - MVC Framework"/>
    <s v="CodeIgniter - MVC Framework"/>
    <n v="20"/>
    <n v="9520"/>
    <n v="158.66666666666666"/>
    <n v="19.833333333333332"/>
    <n v="20"/>
    <x v="0"/>
  </r>
  <r>
    <n v="948"/>
    <n v="7"/>
    <n v="17"/>
    <x v="15"/>
    <x v="15"/>
    <s v="CodeIgniter - Basic Concepts"/>
    <s v="CodeIgniter - Basic Concepts"/>
    <n v="20"/>
    <n v="9540"/>
    <n v="159"/>
    <n v="19.875"/>
    <n v="20"/>
    <x v="0"/>
  </r>
  <r>
    <n v="949"/>
    <n v="8"/>
    <n v="17"/>
    <x v="15"/>
    <x v="15"/>
    <s v="CodeIgniter - Configuration"/>
    <s v="CodeIgniter - Configuration"/>
    <n v="20"/>
    <n v="9560"/>
    <n v="159.33333333333334"/>
    <n v="19.916666666666668"/>
    <n v="20"/>
    <x v="0"/>
  </r>
  <r>
    <n v="950"/>
    <n v="9"/>
    <n v="17"/>
    <x v="15"/>
    <x v="15"/>
    <s v="CodeIgniter - Working with Database"/>
    <s v="CodeIgniter - Working with Database"/>
    <n v="20"/>
    <n v="9580"/>
    <n v="159.66666666666666"/>
    <n v="19.958333333333332"/>
    <n v="20"/>
    <x v="0"/>
  </r>
  <r>
    <n v="951"/>
    <n v="10"/>
    <n v="17"/>
    <x v="15"/>
    <x v="15"/>
    <s v="CodeIgniter - Libraries"/>
    <s v="CodeIgniter - Libraries"/>
    <n v="20"/>
    <n v="9600"/>
    <n v="160"/>
    <n v="20"/>
    <n v="20"/>
    <x v="0"/>
  </r>
  <r>
    <n v="952"/>
    <n v="11"/>
    <n v="17"/>
    <x v="15"/>
    <x v="15"/>
    <s v="CodeIgniter - Error Handling"/>
    <s v="CodeIgniter - Error Handling"/>
    <n v="20"/>
    <n v="9620"/>
    <n v="160.33333333333334"/>
    <n v="20.041666666666668"/>
    <n v="20"/>
    <x v="0"/>
  </r>
  <r>
    <n v="953"/>
    <n v="12"/>
    <n v="17"/>
    <x v="15"/>
    <x v="15"/>
    <s v="CodeIgniter - File Uploading"/>
    <s v="CodeIgniter - File Uploading"/>
    <n v="20"/>
    <n v="9640"/>
    <n v="160.66666666666666"/>
    <n v="20.083333333333332"/>
    <n v="20"/>
    <x v="0"/>
  </r>
  <r>
    <n v="954"/>
    <n v="13"/>
    <n v="17"/>
    <x v="15"/>
    <x v="15"/>
    <s v="CodeIgniter - Sending Email"/>
    <s v="CodeIgniter - Sending Email"/>
    <n v="20"/>
    <n v="9660"/>
    <n v="161"/>
    <n v="20.125"/>
    <n v="20"/>
    <x v="0"/>
  </r>
  <r>
    <n v="955"/>
    <n v="14"/>
    <n v="17"/>
    <x v="15"/>
    <x v="15"/>
    <s v="CodeIgniter - Form Validation"/>
    <s v="CodeIgniter - Form Validation"/>
    <n v="20"/>
    <n v="9680"/>
    <n v="161.33333333333334"/>
    <n v="20.166666666666668"/>
    <n v="20"/>
    <x v="0"/>
  </r>
  <r>
    <n v="956"/>
    <n v="15"/>
    <n v="17"/>
    <x v="15"/>
    <x v="15"/>
    <s v="CodeIgniter - Session Management"/>
    <s v="CodeIgniter - Session Management"/>
    <n v="20"/>
    <n v="9700"/>
    <n v="161.66666666666666"/>
    <n v="20.208333333333332"/>
    <n v="20"/>
    <x v="0"/>
  </r>
  <r>
    <n v="957"/>
    <n v="16"/>
    <n v="17"/>
    <x v="15"/>
    <x v="15"/>
    <s v="CodeIgniter - Flashdata"/>
    <s v="CodeIgniter - Flashdata"/>
    <n v="20"/>
    <n v="9720"/>
    <n v="162"/>
    <n v="20.25"/>
    <n v="20"/>
    <x v="0"/>
  </r>
  <r>
    <n v="958"/>
    <n v="17"/>
    <n v="17"/>
    <x v="15"/>
    <x v="15"/>
    <s v="CodeIgniter - Tempdata"/>
    <s v="CodeIgniter - Tempdata"/>
    <n v="20"/>
    <n v="9740"/>
    <n v="162.33333333333334"/>
    <n v="20.291666666666668"/>
    <n v="20"/>
    <x v="0"/>
  </r>
  <r>
    <n v="959"/>
    <n v="18"/>
    <n v="17"/>
    <x v="15"/>
    <x v="15"/>
    <s v="CodeIgniter - Cookie Management"/>
    <s v="CodeIgniter - Cookie Management"/>
    <n v="20"/>
    <n v="9760"/>
    <n v="162.66666666666666"/>
    <n v="20.333333333333332"/>
    <n v="20"/>
    <x v="0"/>
  </r>
  <r>
    <n v="960"/>
    <n v="19"/>
    <n v="17"/>
    <x v="15"/>
    <x v="15"/>
    <s v="CodeIgniter - Common Functions"/>
    <s v="CodeIgniter - Common Functions"/>
    <n v="20"/>
    <n v="9780"/>
    <n v="163"/>
    <n v="20.375"/>
    <n v="20"/>
    <x v="0"/>
  </r>
  <r>
    <n v="961"/>
    <n v="20"/>
    <n v="17"/>
    <x v="15"/>
    <x v="15"/>
    <s v="CodeIgniter - Page Caching"/>
    <s v="CodeIgniter - Page Caching"/>
    <n v="20"/>
    <n v="9800"/>
    <n v="163.33333333333334"/>
    <n v="20.416666666666668"/>
    <n v="20"/>
    <x v="0"/>
  </r>
  <r>
    <n v="962"/>
    <n v="21"/>
    <n v="17"/>
    <x v="15"/>
    <x v="15"/>
    <s v="CodeIgniter - Page Redirection"/>
    <s v="CodeIgniter - Page Redirection"/>
    <n v="20"/>
    <n v="9820"/>
    <n v="163.66666666666666"/>
    <n v="20.458333333333332"/>
    <n v="20"/>
    <x v="0"/>
  </r>
  <r>
    <n v="963"/>
    <n v="22"/>
    <n v="17"/>
    <x v="15"/>
    <x v="15"/>
    <s v="CodeIgniter - Application Profiling"/>
    <s v="CodeIgniter - Application Profiling"/>
    <n v="20"/>
    <n v="9840"/>
    <n v="164"/>
    <n v="20.5"/>
    <n v="20"/>
    <x v="0"/>
  </r>
  <r>
    <n v="964"/>
    <n v="23"/>
    <n v="17"/>
    <x v="15"/>
    <x v="15"/>
    <s v="CodeIgniter - Benchmarking"/>
    <s v="CodeIgniter - Benchmarking"/>
    <n v="20"/>
    <n v="9860"/>
    <n v="164.33333333333334"/>
    <n v="20.541666666666668"/>
    <n v="20"/>
    <x v="0"/>
  </r>
  <r>
    <n v="965"/>
    <n v="24"/>
    <n v="17"/>
    <x v="15"/>
    <x v="15"/>
    <s v="CodeIgniter - Adding JS and CSS"/>
    <s v="CodeIgniter - Adding JS and CSS"/>
    <n v="20"/>
    <n v="9880"/>
    <n v="164.66666666666666"/>
    <n v="20.583333333333332"/>
    <n v="20"/>
    <x v="0"/>
  </r>
  <r>
    <n v="966"/>
    <n v="25"/>
    <n v="17"/>
    <x v="15"/>
    <x v="15"/>
    <s v="CodeIgniter - Internationalization"/>
    <s v="CodeIgniter - Internationalization"/>
    <n v="20"/>
    <n v="9900"/>
    <n v="165"/>
    <n v="20.625"/>
    <m/>
    <x v="1"/>
  </r>
  <r>
    <n v="967"/>
    <n v="26"/>
    <n v="17"/>
    <x v="15"/>
    <x v="15"/>
    <s v="CodeIgniter - Security"/>
    <s v="CodeIgniter - Security"/>
    <n v="20"/>
    <n v="9920"/>
    <n v="165.33333333333334"/>
    <n v="20.666666666666668"/>
    <m/>
    <x v="1"/>
  </r>
  <r>
    <n v="968"/>
    <n v="27"/>
    <n v="17"/>
    <x v="15"/>
    <x v="15"/>
    <s v="CodeIgniter Useful Resources"/>
    <s v="CodeIgniter Useful Resources"/>
    <n v="20"/>
    <n v="9940"/>
    <n v="165.66666666666666"/>
    <n v="20.708333333333332"/>
    <m/>
    <x v="1"/>
  </r>
  <r>
    <n v="969"/>
    <n v="28"/>
    <n v="17"/>
    <x v="15"/>
    <x v="15"/>
    <s v="CodeIgniter - Quick Guide"/>
    <s v="CodeIgniter - Quick Guide"/>
    <n v="20"/>
    <n v="9960"/>
    <n v="166"/>
    <n v="20.75"/>
    <m/>
    <x v="1"/>
  </r>
  <r>
    <n v="970"/>
    <n v="29"/>
    <n v="17"/>
    <x v="15"/>
    <x v="15"/>
    <s v="CodeIgniter - Useful Resources"/>
    <s v="CodeIgniter - Useful Resources"/>
    <n v="20"/>
    <n v="9980"/>
    <n v="166.33333333333334"/>
    <n v="20.791666666666668"/>
    <m/>
    <x v="1"/>
  </r>
  <r>
    <n v="971"/>
    <n v="30"/>
    <n v="17"/>
    <x v="15"/>
    <x v="15"/>
    <s v="CodeIgniter - Discussion"/>
    <s v="CodeIgniter - Discussion"/>
    <n v="20"/>
    <n v="10000"/>
    <n v="166.66666666666666"/>
    <n v="20.833333333333332"/>
    <m/>
    <x v="1"/>
  </r>
  <r>
    <n v="972"/>
    <n v="1"/>
    <n v="1"/>
    <x v="16"/>
    <x v="16"/>
    <s v="Dashboard "/>
    <s v="Dashboard "/>
    <n v="30"/>
    <n v="10030"/>
    <n v="167.16666666666666"/>
    <n v="20.895833333333332"/>
    <m/>
    <x v="1"/>
  </r>
  <r>
    <n v="973"/>
    <n v="2"/>
    <n v="1"/>
    <x v="16"/>
    <x v="16"/>
    <s v="Employee Manager "/>
    <s v="Employee Manager "/>
    <n v="30"/>
    <n v="10060"/>
    <n v="167.66666666666666"/>
    <n v="20.958333333333332"/>
    <m/>
    <x v="1"/>
  </r>
  <r>
    <n v="974"/>
    <n v="3"/>
    <n v="1"/>
    <x v="16"/>
    <x v="16"/>
    <s v="Attendance "/>
    <s v="Attendance "/>
    <n v="30"/>
    <n v="10090"/>
    <n v="168.16666666666666"/>
    <n v="21.020833333333332"/>
    <m/>
    <x v="1"/>
  </r>
  <r>
    <n v="975"/>
    <n v="4"/>
    <n v="1"/>
    <x v="16"/>
    <x v="16"/>
    <s v="Timesheet "/>
    <s v="Timesheet "/>
    <n v="30"/>
    <n v="10120"/>
    <n v="168.66666666666666"/>
    <n v="21.083333333333332"/>
    <m/>
    <x v="1"/>
  </r>
  <r>
    <n v="976"/>
    <n v="5"/>
    <n v="1"/>
    <x v="16"/>
    <x v="16"/>
    <s v="Leave "/>
    <s v="Leave "/>
    <n v="30"/>
    <n v="10150"/>
    <n v="169.16666666666666"/>
    <n v="21.145833333333332"/>
    <m/>
    <x v="1"/>
  </r>
  <r>
    <n v="977"/>
    <n v="6"/>
    <n v="1"/>
    <x v="16"/>
    <x v="16"/>
    <s v="Late Coming "/>
    <s v="Late Coming "/>
    <n v="30"/>
    <n v="10180"/>
    <n v="169.66666666666666"/>
    <n v="21.208333333333332"/>
    <m/>
    <x v="1"/>
  </r>
  <r>
    <n v="978"/>
    <n v="7"/>
    <n v="1"/>
    <x v="16"/>
    <x v="16"/>
    <s v="Outdoor Entries "/>
    <s v="Outdoor Entries "/>
    <n v="30"/>
    <n v="10210"/>
    <n v="170.16666666666666"/>
    <n v="21.270833333333332"/>
    <m/>
    <x v="1"/>
  </r>
  <r>
    <n v="979"/>
    <n v="8"/>
    <n v="1"/>
    <x v="16"/>
    <x v="16"/>
    <s v="Survey "/>
    <s v="Survey "/>
    <n v="30"/>
    <n v="10240"/>
    <n v="170.66666666666666"/>
    <n v="21.333333333333332"/>
    <m/>
    <x v="1"/>
  </r>
  <r>
    <n v="980"/>
    <n v="9"/>
    <n v="1"/>
    <x v="16"/>
    <x v="16"/>
    <s v="Knowledge and Skills "/>
    <s v="Knowledge and Skills "/>
    <n v="30"/>
    <n v="10270"/>
    <n v="171.16666666666666"/>
    <n v="21.395833333333332"/>
    <m/>
    <x v="1"/>
  </r>
  <r>
    <n v="981"/>
    <n v="10"/>
    <n v="1"/>
    <x v="16"/>
    <x v="16"/>
    <s v="Loan Manager "/>
    <s v="Loan Manager "/>
    <n v="30"/>
    <n v="10300"/>
    <n v="171.66666666666666"/>
    <n v="21.458333333333332"/>
    <m/>
    <x v="1"/>
  </r>
  <r>
    <n v="982"/>
    <n v="11"/>
    <n v="1"/>
    <x v="16"/>
    <x v="16"/>
    <s v="Setting Manager "/>
    <s v="Setting Manager "/>
    <n v="30"/>
    <n v="10330"/>
    <n v="172.16666666666666"/>
    <n v="21.520833333333332"/>
    <m/>
    <x v="1"/>
  </r>
  <r>
    <n v="983"/>
    <n v="12"/>
    <n v="1"/>
    <x v="16"/>
    <x v="16"/>
    <s v="Achievement "/>
    <s v="Achievement "/>
    <n v="30"/>
    <n v="10360"/>
    <n v="172.66666666666666"/>
    <n v="21.583333333333332"/>
    <m/>
    <x v="1"/>
  </r>
  <r>
    <n v="984"/>
    <n v="13"/>
    <n v="1"/>
    <x v="16"/>
    <x v="16"/>
    <s v="Performance "/>
    <s v="Performance "/>
    <n v="30"/>
    <n v="10390"/>
    <n v="173.16666666666666"/>
    <n v="21.645833333333332"/>
    <m/>
    <x v="1"/>
  </r>
  <r>
    <n v="985"/>
    <n v="14"/>
    <n v="1"/>
    <x v="16"/>
    <x v="16"/>
    <s v="Recruitment "/>
    <s v="Recruitment "/>
    <n v="30"/>
    <n v="10420"/>
    <n v="173.66666666666666"/>
    <n v="21.708333333333332"/>
    <m/>
    <x v="1"/>
  </r>
  <r>
    <n v="986"/>
    <n v="15"/>
    <n v="1"/>
    <x v="16"/>
    <x v="16"/>
    <s v="Over Time "/>
    <s v="Over Time "/>
    <n v="30"/>
    <n v="10450"/>
    <n v="174.16666666666666"/>
    <n v="21.770833333333332"/>
    <m/>
    <x v="1"/>
  </r>
  <r>
    <n v="987"/>
    <n v="16"/>
    <n v="1"/>
    <x v="16"/>
    <x v="16"/>
    <s v="Mileage "/>
    <s v="Mileage "/>
    <n v="30"/>
    <n v="10480"/>
    <n v="174.66666666666666"/>
    <n v="21.833333333333332"/>
    <m/>
    <x v="1"/>
  </r>
  <r>
    <n v="988"/>
    <n v="17"/>
    <n v="1"/>
    <x v="16"/>
    <x v="16"/>
    <s v="Device Manager Module "/>
    <s v="Device Manager Module "/>
    <n v="30"/>
    <n v="10510"/>
    <n v="175.16666666666666"/>
    <n v="21.895833333333332"/>
    <m/>
    <x v="1"/>
  </r>
  <r>
    <n v="989"/>
    <n v="18"/>
    <n v="1"/>
    <x v="16"/>
    <x v="16"/>
    <s v="Holiday Manager "/>
    <s v="Holiday Manager "/>
    <n v="30"/>
    <n v="10540"/>
    <n v="175.66666666666666"/>
    <n v="21.958333333333332"/>
    <m/>
    <x v="1"/>
  </r>
  <r>
    <n v="990"/>
    <n v="19"/>
    <n v="1"/>
    <x v="16"/>
    <x v="16"/>
    <s v="Work Shift And Rota "/>
    <s v="Work Shift And Rota "/>
    <n v="30"/>
    <n v="10570"/>
    <n v="176.16666666666666"/>
    <n v="22.020833333333332"/>
    <m/>
    <x v="1"/>
  </r>
  <r>
    <n v="991"/>
    <n v="20"/>
    <n v="1"/>
    <x v="16"/>
    <x v="16"/>
    <s v="Policy Document Management "/>
    <s v="Policy Document Management "/>
    <n v="30"/>
    <n v="10600"/>
    <n v="176.66666666666666"/>
    <n v="22.083333333333332"/>
    <m/>
    <x v="1"/>
  </r>
  <r>
    <n v="992"/>
    <n v="21"/>
    <n v="1"/>
    <x v="16"/>
    <x v="16"/>
    <s v="Support "/>
    <s v="Support "/>
    <n v="30"/>
    <n v="10630"/>
    <n v="177.16666666666666"/>
    <n v="22.145833333333332"/>
    <m/>
    <x v="1"/>
  </r>
  <r>
    <n v="993"/>
    <n v="22"/>
    <n v="1"/>
    <x v="16"/>
    <x v="16"/>
    <s v="Announcement "/>
    <s v="Announcement "/>
    <n v="30"/>
    <n v="10660"/>
    <n v="177.66666666666666"/>
    <n v="22.208333333333332"/>
    <m/>
    <x v="1"/>
  </r>
  <r>
    <n v="994"/>
    <n v="23"/>
    <n v="1"/>
    <x v="16"/>
    <x v="16"/>
    <s v="Email Manager "/>
    <s v="Email Manager "/>
    <n v="30"/>
    <n v="10690"/>
    <n v="178.16666666666666"/>
    <n v="22.270833333333332"/>
    <m/>
    <x v="1"/>
  </r>
  <r>
    <n v="995"/>
    <n v="24"/>
    <n v="1"/>
    <x v="16"/>
    <x v="16"/>
    <s v="Checklist Config "/>
    <s v="Checklist Config "/>
    <n v="30"/>
    <n v="10720"/>
    <n v="178.66666666666666"/>
    <n v="22.333333333333332"/>
    <m/>
    <x v="1"/>
  </r>
  <r>
    <n v="996"/>
    <n v="25"/>
    <n v="1"/>
    <x v="16"/>
    <x v="16"/>
    <s v="Utilities Manager "/>
    <s v="Utilities Manager "/>
    <n v="30"/>
    <n v="10750"/>
    <n v="179.16666666666666"/>
    <n v="22.395833333333332"/>
    <m/>
    <x v="1"/>
  </r>
  <r>
    <n v="997"/>
    <n v="26"/>
    <n v="1"/>
    <x v="16"/>
    <x v="16"/>
    <s v="Partners Dashboard "/>
    <s v="Partners Dashboard "/>
    <n v="30"/>
    <n v="10780"/>
    <n v="179.66666666666666"/>
    <n v="22.458333333333332"/>
    <m/>
    <x v="1"/>
  </r>
  <r>
    <n v="998"/>
    <n v="27"/>
    <n v="1"/>
    <x v="16"/>
    <x v="16"/>
    <s v="Bank Manager "/>
    <s v="Bank Manager "/>
    <n v="30"/>
    <n v="10810"/>
    <n v="180.16666666666666"/>
    <n v="22.520833333333332"/>
    <m/>
    <x v="1"/>
  </r>
  <r>
    <n v="999"/>
    <n v="28"/>
    <n v="1"/>
    <x v="16"/>
    <x v="16"/>
    <s v="Expenses Manager "/>
    <s v="Expenses Manager "/>
    <n v="30"/>
    <n v="10840"/>
    <n v="180.66666666666666"/>
    <n v="22.583333333333332"/>
    <m/>
    <x v="1"/>
  </r>
  <r>
    <n v="1000"/>
    <n v="29"/>
    <n v="1"/>
    <x v="16"/>
    <x v="16"/>
    <s v="Subscription Manager "/>
    <s v="Subscription Manager "/>
    <n v="30"/>
    <n v="10870"/>
    <n v="181.16666666666666"/>
    <n v="22.645833333333332"/>
    <m/>
    <x v="1"/>
  </r>
  <r>
    <n v="1001"/>
    <n v="30"/>
    <n v="1"/>
    <x v="16"/>
    <x v="16"/>
    <s v="Organisation Details "/>
    <s v="Organisation Details "/>
    <n v="30"/>
    <n v="10900"/>
    <n v="181.66666666666666"/>
    <n v="22.708333333333332"/>
    <m/>
    <x v="1"/>
  </r>
  <r>
    <n v="1002"/>
    <n v="31"/>
    <n v="1"/>
    <x v="16"/>
    <x v="16"/>
    <s v="Currency Manager "/>
    <s v="Currency Manager "/>
    <n v="30"/>
    <n v="10930"/>
    <n v="182.16666666666666"/>
    <n v="22.770833333333332"/>
    <m/>
    <x v="1"/>
  </r>
  <r>
    <n v="1003"/>
    <n v="32"/>
    <n v="1"/>
    <x v="16"/>
    <x v="16"/>
    <s v="Payroll "/>
    <s v="Payroll "/>
    <n v="30"/>
    <n v="10960"/>
    <n v="182.66666666666666"/>
    <n v="22.833333333333332"/>
    <m/>
    <x v="1"/>
  </r>
  <r>
    <n v="1004"/>
    <n v="33"/>
    <n v="1"/>
    <x v="16"/>
    <x v="16"/>
    <s v="Party Master Module "/>
    <s v="Party Master Module "/>
    <n v="30"/>
    <n v="10990"/>
    <n v="183.16666666666666"/>
    <n v="22.895833333333332"/>
    <m/>
    <x v="1"/>
  </r>
  <r>
    <n v="1005"/>
    <n v="34"/>
    <n v="1"/>
    <x v="16"/>
    <x v="16"/>
    <s v="Master Data Manager "/>
    <s v="Master Data Manager "/>
    <n v="30"/>
    <n v="11020"/>
    <n v="183.66666666666666"/>
    <n v="22.958333333333332"/>
    <m/>
    <x v="1"/>
  </r>
  <r>
    <n v="1006"/>
    <n v="35"/>
    <n v="1"/>
    <x v="16"/>
    <x v="16"/>
    <s v="Operational Location "/>
    <s v="Operational Location "/>
    <n v="30"/>
    <n v="11050"/>
    <n v="184.16666666666666"/>
    <n v="23.020833333333332"/>
    <m/>
    <x v="1"/>
  </r>
  <r>
    <n v="1007"/>
    <n v="36"/>
    <n v="1"/>
    <x v="16"/>
    <x v="16"/>
    <s v="Contact Manager "/>
    <s v="Contact Manager "/>
    <n v="30"/>
    <n v="11080"/>
    <n v="184.66666666666666"/>
    <n v="23.083333333333332"/>
    <m/>
    <x v="1"/>
  </r>
  <r>
    <n v="1008"/>
    <n v="37"/>
    <n v="1"/>
    <x v="16"/>
    <x v="16"/>
    <s v="Hierarchy Manager "/>
    <s v="Hierarchy Manager "/>
    <n v="30"/>
    <n v="11110"/>
    <n v="185.16666666666666"/>
    <n v="23.145833333333332"/>
    <m/>
    <x v="1"/>
  </r>
  <r>
    <n v="1009"/>
    <n v="38"/>
    <n v="1"/>
    <x v="16"/>
    <x v="16"/>
    <s v="Period Manager "/>
    <s v="Period Manager "/>
    <n v="30"/>
    <n v="11140"/>
    <n v="185.66666666666666"/>
    <n v="23.208333333333332"/>
    <m/>
    <x v="1"/>
  </r>
  <r>
    <n v="1010"/>
    <n v="39"/>
    <n v="1"/>
    <x v="16"/>
    <x v="16"/>
    <s v="Exception Handler "/>
    <s v="Exception Handler "/>
    <n v="30"/>
    <n v="11170"/>
    <n v="186.16666666666666"/>
    <n v="23.270833333333332"/>
    <m/>
    <x v="1"/>
  </r>
  <r>
    <n v="1011"/>
    <n v="40"/>
    <n v="1"/>
    <x v="16"/>
    <x v="16"/>
    <s v="System Settings "/>
    <s v="System Settings "/>
    <n v="30"/>
    <n v="11200"/>
    <n v="186.66666666666666"/>
    <n v="23.333333333333332"/>
    <m/>
    <x v="1"/>
  </r>
  <r>
    <n v="1012"/>
    <n v="41"/>
    <n v="1"/>
    <x v="16"/>
    <x v="16"/>
    <s v="Asset Manager "/>
    <s v="Asset Manager "/>
    <n v="30"/>
    <n v="11230"/>
    <n v="187.16666666666666"/>
    <n v="23.395833333333332"/>
    <m/>
    <x v="1"/>
  </r>
  <r>
    <n v="1013"/>
    <n v="42"/>
    <n v="1"/>
    <x v="16"/>
    <x v="16"/>
    <s v="Entity Manager "/>
    <s v="Entity Manager "/>
    <n v="30"/>
    <n v="11260"/>
    <n v="187.66666666666666"/>
    <n v="23.458333333333332"/>
    <m/>
    <x v="1"/>
  </r>
  <r>
    <n v="1014"/>
    <n v="43"/>
    <n v="1"/>
    <x v="16"/>
    <x v="16"/>
    <s v="Security Manager "/>
    <s v="Security Manager "/>
    <n v="30"/>
    <n v="11290"/>
    <n v="188.16666666666666"/>
    <n v="23.520833333333332"/>
    <m/>
    <x v="1"/>
  </r>
  <r>
    <n v="1015"/>
    <n v="44"/>
    <n v="1"/>
    <x v="16"/>
    <x v="16"/>
    <s v="Profile and Permissions "/>
    <s v="Profile and Permissions "/>
    <n v="30"/>
    <n v="11320"/>
    <n v="188.66666666666666"/>
    <n v="23.583333333333332"/>
    <m/>
    <x v="1"/>
  </r>
  <r>
    <n v="1016"/>
    <n v="1"/>
    <n v="18"/>
    <x v="17"/>
    <x v="17"/>
    <s v="GAP Introduction"/>
    <s v="GAP Framework Explaination"/>
    <m/>
    <m/>
    <m/>
    <m/>
    <m/>
    <x v="2"/>
  </r>
  <r>
    <n v="1017"/>
    <n v="2"/>
    <n v="18"/>
    <x v="17"/>
    <x v="17"/>
    <s v="GAP Introduction"/>
    <s v="GAP Framework Setup"/>
    <m/>
    <m/>
    <m/>
    <m/>
    <m/>
    <x v="2"/>
  </r>
  <r>
    <n v="1018"/>
    <n v="3"/>
    <n v="18"/>
    <x v="17"/>
    <x v="17"/>
    <s v="Controller"/>
    <s v="Index "/>
    <m/>
    <m/>
    <m/>
    <m/>
    <m/>
    <x v="2"/>
  </r>
  <r>
    <n v="1019"/>
    <n v="4"/>
    <n v="18"/>
    <x v="17"/>
    <x v="17"/>
    <s v="Controller"/>
    <s v="Constructor"/>
    <m/>
    <m/>
    <m/>
    <m/>
    <m/>
    <x v="2"/>
  </r>
  <r>
    <n v="1020"/>
    <n v="5"/>
    <n v="18"/>
    <x v="17"/>
    <x v="17"/>
    <s v="Controller"/>
    <s v="Destructor"/>
    <m/>
    <m/>
    <m/>
    <m/>
    <m/>
    <x v="2"/>
  </r>
  <r>
    <n v="1021"/>
    <n v="6"/>
    <n v="18"/>
    <x v="17"/>
    <x v="17"/>
    <s v="Controller"/>
    <s v="Initform"/>
    <m/>
    <m/>
    <m/>
    <m/>
    <m/>
    <x v="2"/>
  </r>
  <r>
    <n v="1022"/>
    <n v="7"/>
    <n v="18"/>
    <x v="17"/>
    <x v="17"/>
    <s v="Controller"/>
    <s v="Insert "/>
    <m/>
    <m/>
    <m/>
    <m/>
    <m/>
    <x v="2"/>
  </r>
  <r>
    <n v="1023"/>
    <n v="8"/>
    <n v="18"/>
    <x v="17"/>
    <x v="17"/>
    <s v="Controller"/>
    <s v="Update "/>
    <m/>
    <m/>
    <m/>
    <m/>
    <m/>
    <x v="2"/>
  </r>
  <r>
    <n v="1024"/>
    <n v="9"/>
    <n v="18"/>
    <x v="17"/>
    <x v="17"/>
    <s v="Controller"/>
    <s v="Delete"/>
    <m/>
    <m/>
    <m/>
    <m/>
    <m/>
    <x v="2"/>
  </r>
  <r>
    <n v="1025"/>
    <n v="10"/>
    <n v="18"/>
    <x v="17"/>
    <x v="17"/>
    <s v="Controller"/>
    <s v="Validation"/>
    <m/>
    <m/>
    <m/>
    <m/>
    <m/>
    <x v="2"/>
  </r>
  <r>
    <n v="1026"/>
    <n v="11"/>
    <n v="18"/>
    <x v="17"/>
    <x v="17"/>
    <s v="Model"/>
    <s v="Get Function"/>
    <m/>
    <m/>
    <m/>
    <m/>
    <m/>
    <x v="2"/>
  </r>
  <r>
    <n v="1027"/>
    <n v="12"/>
    <n v="18"/>
    <x v="17"/>
    <x v="17"/>
    <s v="Model"/>
    <s v="Insert "/>
    <m/>
    <m/>
    <m/>
    <m/>
    <m/>
    <x v="2"/>
  </r>
  <r>
    <n v="1028"/>
    <n v="13"/>
    <n v="18"/>
    <x v="17"/>
    <x v="17"/>
    <s v="Model"/>
    <s v="Update "/>
    <m/>
    <m/>
    <m/>
    <m/>
    <m/>
    <x v="2"/>
  </r>
  <r>
    <n v="1029"/>
    <n v="14"/>
    <n v="18"/>
    <x v="17"/>
    <x v="17"/>
    <s v="Model"/>
    <s v="Delete"/>
    <m/>
    <m/>
    <m/>
    <m/>
    <m/>
    <x v="2"/>
  </r>
  <r>
    <n v="1030"/>
    <n v="15"/>
    <n v="18"/>
    <x v="17"/>
    <x v="17"/>
    <s v="View "/>
    <s v="Form View"/>
    <m/>
    <m/>
    <m/>
    <m/>
    <m/>
    <x v="2"/>
  </r>
  <r>
    <n v="1031"/>
    <n v="16"/>
    <n v="18"/>
    <x v="17"/>
    <x v="17"/>
    <s v="View "/>
    <s v="List View"/>
    <m/>
    <m/>
    <m/>
    <m/>
    <m/>
    <x v="2"/>
  </r>
  <r>
    <n v="1032"/>
    <n v="17"/>
    <n v="18"/>
    <x v="17"/>
    <x v="17"/>
    <s v="Example"/>
    <s v="Crud Form"/>
    <m/>
    <m/>
    <m/>
    <m/>
    <m/>
    <x v="2"/>
  </r>
  <r>
    <n v="1033"/>
    <n v="18"/>
    <n v="18"/>
    <x v="17"/>
    <x v="17"/>
    <s v="Example"/>
    <s v="Master ChildDetails"/>
    <m/>
    <m/>
    <m/>
    <m/>
    <m/>
    <x v="2"/>
  </r>
  <r>
    <n v="1034"/>
    <n v="19"/>
    <n v="18"/>
    <x v="17"/>
    <x v="17"/>
    <s v="Example"/>
    <s v="Reference Drop Down Form"/>
    <m/>
    <m/>
    <m/>
    <m/>
    <m/>
    <x v="2"/>
  </r>
  <r>
    <n v="1035"/>
    <n v="20"/>
    <n v="18"/>
    <x v="17"/>
    <x v="17"/>
    <s v="Example"/>
    <s v="Check Box"/>
    <m/>
    <m/>
    <m/>
    <m/>
    <m/>
    <x v="2"/>
  </r>
  <r>
    <n v="1036"/>
    <n v="21"/>
    <n v="18"/>
    <x v="17"/>
    <x v="17"/>
    <s v="Example"/>
    <s v="Options List"/>
    <m/>
    <m/>
    <m/>
    <m/>
    <m/>
    <x v="2"/>
  </r>
  <r>
    <n v="1037"/>
    <n v="22"/>
    <n v="18"/>
    <x v="17"/>
    <x v="17"/>
    <s v="Example"/>
    <s v="Tab Structure"/>
    <m/>
    <m/>
    <m/>
    <m/>
    <m/>
    <x v="2"/>
  </r>
  <r>
    <n v="1038"/>
    <n v="23"/>
    <n v="18"/>
    <x v="17"/>
    <x v="17"/>
    <s v="Example"/>
    <s v="CSS Example"/>
    <m/>
    <m/>
    <m/>
    <m/>
    <m/>
    <x v="2"/>
  </r>
  <r>
    <n v="1039"/>
    <n v="24"/>
    <n v="18"/>
    <x v="17"/>
    <x v="17"/>
    <s v="Example"/>
    <s v="Smart Search"/>
    <m/>
    <m/>
    <m/>
    <m/>
    <m/>
    <x v="2"/>
  </r>
  <r>
    <n v="1040"/>
    <n v="25"/>
    <n v="18"/>
    <x v="17"/>
    <x v="17"/>
    <s v="Example"/>
    <s v="Dependent Drop down"/>
    <m/>
    <m/>
    <m/>
    <m/>
    <m/>
    <x v="2"/>
  </r>
  <r>
    <n v="1041"/>
    <n v="26"/>
    <n v="18"/>
    <x v="17"/>
    <x v="17"/>
    <s v="Example"/>
    <s v="Filters"/>
    <m/>
    <m/>
    <m/>
    <m/>
    <m/>
    <x v="2"/>
  </r>
  <r>
    <n v="1042"/>
    <n v="27"/>
    <n v="18"/>
    <x v="17"/>
    <x v="17"/>
    <s v="Example"/>
    <s v="Update data in multiple tables"/>
    <m/>
    <m/>
    <m/>
    <m/>
    <m/>
    <x v="2"/>
  </r>
  <r>
    <m/>
    <m/>
    <m/>
    <x v="18"/>
    <x v="18"/>
    <m/>
    <m/>
    <m/>
    <m/>
    <m/>
    <m/>
    <m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4" minRefreshableVersion="3" useAutoFormatting="1" itemPrintTitles="1" createdVersion="6" indent="0" compact="0" compactData="0" gridDropZones="1" multipleFieldFilters="0">
  <location ref="A4:F27" firstHeaderRow="1" firstDataRow="2" firstDataCol="3"/>
  <pivotFields count="13">
    <pivotField compact="0" outline="0" subtotalTop="0" showAll="0"/>
    <pivotField compact="0" outline="0" subtotalTop="0" showAll="0"/>
    <pivotField compact="0" outline="0" subtotalTop="0" showAll="0" defaultSubtotal="0"/>
    <pivotField axis="axisRow" compact="0" outline="0" subtotalTop="0" showAll="0" defaultSubtotal="0">
      <items count="19">
        <item x="16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8"/>
        <item x="17"/>
      </items>
    </pivotField>
    <pivotField axis="axisRow" compact="0" outline="0" subtotalTop="0" showAll="0" defaultSubtotal="0">
      <items count="19">
        <item x="7"/>
        <item x="14"/>
        <item x="5"/>
        <item x="15"/>
        <item x="9"/>
        <item x="1"/>
        <item x="12"/>
        <item x="10"/>
        <item x="0"/>
        <item x="11"/>
        <item x="13"/>
        <item x="6"/>
        <item x="2"/>
        <item x="4"/>
        <item x="16"/>
        <item x="3"/>
        <item x="8"/>
        <item x="18"/>
        <item x="17"/>
      </items>
    </pivotField>
    <pivotField compact="0" outline="0" subtotalTop="0" showAll="0"/>
    <pivotField dataField="1" compact="0" outline="0" subtotalTop="0" showAll="0"/>
    <pivotField dataField="1" compact="0" outline="0" subtotalTop="0" showAll="0"/>
    <pivotField compact="0" outline="0" subtotalTop="0" showAll="0"/>
    <pivotField compact="0" outline="0" subtotalTop="0" showAll="0"/>
    <pivotField compact="0" outline="0" subtotalTop="0" showAll="0"/>
    <pivotField dataField="1" compact="0" outline="0" subtotalTop="0" showAll="0"/>
    <pivotField axis="axisRow" compact="0" outline="0" subtotalTop="0" showAll="0">
      <items count="4">
        <item x="2"/>
        <item x="1"/>
        <item x="0"/>
        <item t="default"/>
      </items>
    </pivotField>
  </pivotFields>
  <rowFields count="3">
    <field x="3"/>
    <field x="4"/>
    <field x="12"/>
  </rowFields>
  <rowItems count="22">
    <i>
      <x/>
      <x v="14"/>
      <x v="1"/>
    </i>
    <i>
      <x v="1"/>
      <x v="8"/>
      <x v="2"/>
    </i>
    <i>
      <x v="2"/>
      <x v="5"/>
      <x v="2"/>
    </i>
    <i>
      <x v="3"/>
      <x v="12"/>
      <x v="1"/>
    </i>
    <i>
      <x v="4"/>
      <x v="15"/>
      <x v="2"/>
    </i>
    <i>
      <x v="5"/>
      <x v="13"/>
      <x v="1"/>
    </i>
    <i r="2">
      <x v="2"/>
    </i>
    <i>
      <x v="6"/>
      <x v="2"/>
      <x v="1"/>
    </i>
    <i>
      <x v="7"/>
      <x v="11"/>
      <x v="1"/>
    </i>
    <i>
      <x v="8"/>
      <x/>
      <x v="1"/>
    </i>
    <i>
      <x v="9"/>
      <x v="16"/>
      <x v="1"/>
    </i>
    <i>
      <x v="10"/>
      <x v="4"/>
      <x v="1"/>
    </i>
    <i>
      <x v="11"/>
      <x v="7"/>
      <x v="1"/>
    </i>
    <i>
      <x v="12"/>
      <x v="9"/>
      <x v="1"/>
    </i>
    <i>
      <x v="13"/>
      <x v="6"/>
      <x v="1"/>
    </i>
    <i>
      <x v="14"/>
      <x v="10"/>
      <x v="1"/>
    </i>
    <i>
      <x v="15"/>
      <x v="1"/>
      <x v="1"/>
    </i>
    <i>
      <x v="16"/>
      <x v="3"/>
      <x v="1"/>
    </i>
    <i r="2">
      <x v="2"/>
    </i>
    <i>
      <x v="17"/>
      <x v="17"/>
      <x/>
    </i>
    <i>
      <x v="18"/>
      <x v="18"/>
      <x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Count of Area/Topic" fld="6" subtotal="count" baseField="0" baseItem="0"/>
    <dataField name="Planned Min" fld="7" baseField="8" baseItem="0"/>
    <dataField name="ActualMin" fld="11" baseField="8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tabSelected="1" topLeftCell="A3" workbookViewId="0">
      <selection activeCell="A5" sqref="A5"/>
    </sheetView>
  </sheetViews>
  <sheetFormatPr defaultRowHeight="15" x14ac:dyDescent="0.25"/>
  <cols>
    <col min="1" max="1" width="26" bestFit="1" customWidth="1"/>
    <col min="2" max="2" width="27.42578125" bestFit="1" customWidth="1"/>
    <col min="3" max="3" width="10.85546875" customWidth="1"/>
    <col min="4" max="4" width="19" customWidth="1"/>
    <col min="5" max="5" width="12.28515625" customWidth="1"/>
    <col min="6" max="6" width="10.140625" customWidth="1"/>
    <col min="7" max="7" width="10.140625" bestFit="1" customWidth="1"/>
  </cols>
  <sheetData>
    <row r="1" spans="1:6" x14ac:dyDescent="0.25">
      <c r="A1" s="5" t="s">
        <v>942</v>
      </c>
      <c r="B1" s="5" t="s">
        <v>943</v>
      </c>
      <c r="C1" s="5" t="s">
        <v>944</v>
      </c>
      <c r="D1" s="5" t="s">
        <v>945</v>
      </c>
      <c r="E1" s="5" t="s">
        <v>946</v>
      </c>
    </row>
    <row r="2" spans="1:6" x14ac:dyDescent="0.25">
      <c r="A2" s="5">
        <v>11320</v>
      </c>
      <c r="B2" s="6">
        <f>A2/60</f>
        <v>188.66666666666666</v>
      </c>
      <c r="C2" s="6">
        <f>B2/8</f>
        <v>23.583333333333332</v>
      </c>
      <c r="D2" s="6">
        <f>C2/6</f>
        <v>3.9305555555555554</v>
      </c>
      <c r="E2" s="6">
        <f>C2/20</f>
        <v>1.1791666666666667</v>
      </c>
    </row>
    <row r="4" spans="1:6" x14ac:dyDescent="0.25">
      <c r="D4" s="2" t="s">
        <v>941</v>
      </c>
    </row>
    <row r="5" spans="1:6" x14ac:dyDescent="0.25">
      <c r="A5" s="2" t="s">
        <v>1030</v>
      </c>
      <c r="B5" s="2" t="s">
        <v>1031</v>
      </c>
      <c r="C5" s="2" t="s">
        <v>909</v>
      </c>
      <c r="D5" t="s">
        <v>922</v>
      </c>
      <c r="E5" t="s">
        <v>950</v>
      </c>
      <c r="F5" t="s">
        <v>951</v>
      </c>
    </row>
    <row r="6" spans="1:6" x14ac:dyDescent="0.25">
      <c r="A6" t="s">
        <v>924</v>
      </c>
      <c r="B6" t="s">
        <v>1029</v>
      </c>
      <c r="C6" t="s">
        <v>952</v>
      </c>
      <c r="D6" s="3">
        <v>44</v>
      </c>
      <c r="E6" s="3">
        <v>1320</v>
      </c>
      <c r="F6" s="3"/>
    </row>
    <row r="7" spans="1:6" x14ac:dyDescent="0.25">
      <c r="A7" t="s">
        <v>925</v>
      </c>
      <c r="B7" t="s">
        <v>1</v>
      </c>
      <c r="C7" t="s">
        <v>1062</v>
      </c>
      <c r="D7" s="3">
        <v>83</v>
      </c>
      <c r="E7" s="3">
        <v>830</v>
      </c>
      <c r="F7" s="3">
        <v>830</v>
      </c>
    </row>
    <row r="8" spans="1:6" x14ac:dyDescent="0.25">
      <c r="A8" t="s">
        <v>926</v>
      </c>
      <c r="B8" t="s">
        <v>76</v>
      </c>
      <c r="C8" t="s">
        <v>1062</v>
      </c>
      <c r="D8" s="3">
        <v>87</v>
      </c>
      <c r="E8" s="3">
        <v>870</v>
      </c>
      <c r="F8" s="3">
        <v>870</v>
      </c>
    </row>
    <row r="9" spans="1:6" x14ac:dyDescent="0.25">
      <c r="A9" t="s">
        <v>927</v>
      </c>
      <c r="B9" t="s">
        <v>162</v>
      </c>
      <c r="C9" t="s">
        <v>952</v>
      </c>
      <c r="D9" s="3">
        <v>119</v>
      </c>
      <c r="E9" s="3">
        <v>1190</v>
      </c>
      <c r="F9" s="3"/>
    </row>
    <row r="10" spans="1:6" x14ac:dyDescent="0.25">
      <c r="A10" t="s">
        <v>928</v>
      </c>
      <c r="B10" t="s">
        <v>276</v>
      </c>
      <c r="C10" t="s">
        <v>1062</v>
      </c>
      <c r="D10" s="3">
        <v>62</v>
      </c>
      <c r="E10" s="3">
        <v>620</v>
      </c>
      <c r="F10" s="3">
        <v>620</v>
      </c>
    </row>
    <row r="11" spans="1:6" x14ac:dyDescent="0.25">
      <c r="A11" t="s">
        <v>929</v>
      </c>
      <c r="B11" t="s">
        <v>338</v>
      </c>
      <c r="C11" t="s">
        <v>952</v>
      </c>
      <c r="D11" s="3">
        <v>4</v>
      </c>
      <c r="E11" s="3">
        <v>40</v>
      </c>
      <c r="F11" s="3"/>
    </row>
    <row r="12" spans="1:6" x14ac:dyDescent="0.25">
      <c r="C12" t="s">
        <v>1062</v>
      </c>
      <c r="D12" s="3">
        <v>85</v>
      </c>
      <c r="E12" s="3">
        <v>850</v>
      </c>
      <c r="F12" s="3">
        <v>850</v>
      </c>
    </row>
    <row r="13" spans="1:6" x14ac:dyDescent="0.25">
      <c r="A13" t="s">
        <v>930</v>
      </c>
      <c r="B13" t="s">
        <v>423</v>
      </c>
      <c r="C13" t="s">
        <v>952</v>
      </c>
      <c r="D13" s="3">
        <v>72</v>
      </c>
      <c r="E13" s="3">
        <v>720</v>
      </c>
      <c r="F13" s="3"/>
    </row>
    <row r="14" spans="1:6" x14ac:dyDescent="0.25">
      <c r="A14" t="s">
        <v>931</v>
      </c>
      <c r="B14" t="s">
        <v>493</v>
      </c>
      <c r="C14" t="s">
        <v>952</v>
      </c>
      <c r="D14" s="3">
        <v>47</v>
      </c>
      <c r="E14" s="3">
        <v>470</v>
      </c>
      <c r="F14" s="3"/>
    </row>
    <row r="15" spans="1:6" x14ac:dyDescent="0.25">
      <c r="A15" t="s">
        <v>932</v>
      </c>
      <c r="B15" t="s">
        <v>918</v>
      </c>
      <c r="C15" t="s">
        <v>952</v>
      </c>
      <c r="D15" s="3">
        <v>29</v>
      </c>
      <c r="E15" s="3">
        <v>290</v>
      </c>
      <c r="F15" s="3"/>
    </row>
    <row r="16" spans="1:6" x14ac:dyDescent="0.25">
      <c r="A16" t="s">
        <v>933</v>
      </c>
      <c r="B16" t="s">
        <v>917</v>
      </c>
      <c r="C16" t="s">
        <v>952</v>
      </c>
      <c r="D16" s="3">
        <v>66</v>
      </c>
      <c r="E16" s="3">
        <v>660</v>
      </c>
      <c r="F16" s="3"/>
    </row>
    <row r="17" spans="1:6" x14ac:dyDescent="0.25">
      <c r="A17" t="s">
        <v>934</v>
      </c>
      <c r="B17" t="s">
        <v>627</v>
      </c>
      <c r="C17" t="s">
        <v>952</v>
      </c>
      <c r="D17" s="3">
        <v>29</v>
      </c>
      <c r="E17" s="3">
        <v>290</v>
      </c>
      <c r="F17" s="3"/>
    </row>
    <row r="18" spans="1:6" x14ac:dyDescent="0.25">
      <c r="A18" t="s">
        <v>935</v>
      </c>
      <c r="B18" t="s">
        <v>44</v>
      </c>
      <c r="C18" t="s">
        <v>952</v>
      </c>
      <c r="D18" s="3">
        <v>55</v>
      </c>
      <c r="E18" s="3">
        <v>550</v>
      </c>
      <c r="F18" s="3"/>
    </row>
    <row r="19" spans="1:6" x14ac:dyDescent="0.25">
      <c r="A19" t="s">
        <v>936</v>
      </c>
      <c r="B19" t="s">
        <v>712</v>
      </c>
      <c r="C19" t="s">
        <v>952</v>
      </c>
      <c r="D19" s="3">
        <v>39</v>
      </c>
      <c r="E19" s="3">
        <v>390</v>
      </c>
      <c r="F19" s="3"/>
    </row>
    <row r="20" spans="1:6" x14ac:dyDescent="0.25">
      <c r="A20" t="s">
        <v>937</v>
      </c>
      <c r="B20" t="s">
        <v>914</v>
      </c>
      <c r="C20" t="s">
        <v>952</v>
      </c>
      <c r="D20" s="3">
        <v>86</v>
      </c>
      <c r="E20" s="3">
        <v>860</v>
      </c>
      <c r="F20" s="3"/>
    </row>
    <row r="21" spans="1:6" x14ac:dyDescent="0.25">
      <c r="A21" t="s">
        <v>938</v>
      </c>
      <c r="B21" t="s">
        <v>836</v>
      </c>
      <c r="C21" t="s">
        <v>952</v>
      </c>
      <c r="D21" s="3">
        <v>38</v>
      </c>
      <c r="E21" s="3">
        <v>380</v>
      </c>
      <c r="F21" s="3"/>
    </row>
    <row r="22" spans="1:6" x14ac:dyDescent="0.25">
      <c r="A22" t="s">
        <v>983</v>
      </c>
      <c r="B22" t="s">
        <v>871</v>
      </c>
      <c r="C22" t="s">
        <v>952</v>
      </c>
      <c r="D22" s="3">
        <v>39</v>
      </c>
      <c r="E22" s="3">
        <v>390</v>
      </c>
      <c r="F22" s="3"/>
    </row>
    <row r="23" spans="1:6" x14ac:dyDescent="0.25">
      <c r="A23" t="s">
        <v>984</v>
      </c>
      <c r="B23" t="s">
        <v>953</v>
      </c>
      <c r="C23" t="s">
        <v>952</v>
      </c>
      <c r="D23" s="3">
        <v>6</v>
      </c>
      <c r="E23" s="3">
        <v>120</v>
      </c>
      <c r="F23" s="3"/>
    </row>
    <row r="24" spans="1:6" x14ac:dyDescent="0.25">
      <c r="C24" t="s">
        <v>1062</v>
      </c>
      <c r="D24" s="3">
        <v>24</v>
      </c>
      <c r="E24" s="3">
        <v>480</v>
      </c>
      <c r="F24" s="3">
        <v>480</v>
      </c>
    </row>
    <row r="25" spans="1:6" x14ac:dyDescent="0.25">
      <c r="A25" t="s">
        <v>920</v>
      </c>
      <c r="B25" t="s">
        <v>920</v>
      </c>
      <c r="C25" t="s">
        <v>920</v>
      </c>
      <c r="D25" s="3"/>
      <c r="E25" s="3"/>
      <c r="F25" s="3"/>
    </row>
    <row r="26" spans="1:6" x14ac:dyDescent="0.25">
      <c r="A26" t="s">
        <v>1064</v>
      </c>
      <c r="B26" t="s">
        <v>1033</v>
      </c>
      <c r="C26" t="s">
        <v>920</v>
      </c>
      <c r="D26" s="3">
        <v>27</v>
      </c>
      <c r="E26" s="3"/>
      <c r="F26" s="3"/>
    </row>
    <row r="27" spans="1:6" x14ac:dyDescent="0.25">
      <c r="A27" t="s">
        <v>921</v>
      </c>
      <c r="D27" s="3">
        <v>1041</v>
      </c>
      <c r="E27" s="3">
        <v>11320</v>
      </c>
      <c r="F27" s="3">
        <v>3650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8"/>
  <sheetViews>
    <sheetView topLeftCell="A27" workbookViewId="0">
      <selection activeCell="A2" sqref="A2:D48"/>
    </sheetView>
  </sheetViews>
  <sheetFormatPr defaultRowHeight="15" x14ac:dyDescent="0.25"/>
  <cols>
    <col min="1" max="1" width="3" bestFit="1" customWidth="1"/>
    <col min="2" max="2" width="14.28515625" bestFit="1" customWidth="1"/>
    <col min="3" max="3" width="17.5703125" bestFit="1" customWidth="1"/>
    <col min="4" max="4" width="20.7109375" bestFit="1" customWidth="1"/>
    <col min="5" max="5" width="10.7109375" bestFit="1" customWidth="1"/>
    <col min="6" max="6" width="6.42578125" bestFit="1" customWidth="1"/>
  </cols>
  <sheetData>
    <row r="1" spans="1:6" x14ac:dyDescent="0.25">
      <c r="A1" s="1" t="s">
        <v>913</v>
      </c>
      <c r="B1" s="1" t="s">
        <v>911</v>
      </c>
      <c r="C1" s="1" t="s">
        <v>910</v>
      </c>
      <c r="D1" s="1" t="s">
        <v>912</v>
      </c>
      <c r="E1" s="1" t="s">
        <v>908</v>
      </c>
      <c r="F1" s="1" t="s">
        <v>909</v>
      </c>
    </row>
    <row r="2" spans="1:6" x14ac:dyDescent="0.25">
      <c r="A2">
        <v>1</v>
      </c>
      <c r="B2" t="s">
        <v>493</v>
      </c>
      <c r="C2" t="s">
        <v>494</v>
      </c>
      <c r="D2" t="s">
        <v>494</v>
      </c>
    </row>
    <row r="3" spans="1:6" x14ac:dyDescent="0.25">
      <c r="A3">
        <v>2</v>
      </c>
      <c r="B3" t="s">
        <v>493</v>
      </c>
      <c r="C3" t="s">
        <v>494</v>
      </c>
      <c r="D3" t="s">
        <v>495</v>
      </c>
    </row>
    <row r="4" spans="1:6" x14ac:dyDescent="0.25">
      <c r="A4">
        <v>3</v>
      </c>
      <c r="B4" t="s">
        <v>493</v>
      </c>
      <c r="C4" t="s">
        <v>494</v>
      </c>
      <c r="D4" t="s">
        <v>496</v>
      </c>
    </row>
    <row r="5" spans="1:6" x14ac:dyDescent="0.25">
      <c r="A5">
        <v>4</v>
      </c>
      <c r="B5" t="s">
        <v>493</v>
      </c>
      <c r="C5" t="s">
        <v>494</v>
      </c>
      <c r="D5" t="s">
        <v>497</v>
      </c>
    </row>
    <row r="6" spans="1:6" x14ac:dyDescent="0.25">
      <c r="A6">
        <v>5</v>
      </c>
      <c r="B6" t="s">
        <v>493</v>
      </c>
      <c r="C6" t="s">
        <v>494</v>
      </c>
      <c r="D6" t="s">
        <v>498</v>
      </c>
    </row>
    <row r="7" spans="1:6" x14ac:dyDescent="0.25">
      <c r="A7">
        <v>6</v>
      </c>
      <c r="B7" t="s">
        <v>493</v>
      </c>
      <c r="C7" t="s">
        <v>494</v>
      </c>
      <c r="D7" t="s">
        <v>499</v>
      </c>
    </row>
    <row r="8" spans="1:6" x14ac:dyDescent="0.25">
      <c r="A8">
        <v>8</v>
      </c>
      <c r="B8" t="s">
        <v>493</v>
      </c>
      <c r="C8" t="s">
        <v>500</v>
      </c>
      <c r="D8" t="s">
        <v>500</v>
      </c>
    </row>
    <row r="9" spans="1:6" x14ac:dyDescent="0.25">
      <c r="A9">
        <v>9</v>
      </c>
      <c r="B9" t="s">
        <v>493</v>
      </c>
      <c r="C9" t="s">
        <v>500</v>
      </c>
      <c r="D9" t="s">
        <v>501</v>
      </c>
    </row>
    <row r="10" spans="1:6" x14ac:dyDescent="0.25">
      <c r="A10">
        <v>10</v>
      </c>
      <c r="B10" t="s">
        <v>493</v>
      </c>
      <c r="C10" t="s">
        <v>500</v>
      </c>
      <c r="D10" t="s">
        <v>502</v>
      </c>
    </row>
    <row r="11" spans="1:6" x14ac:dyDescent="0.25">
      <c r="A11">
        <v>11</v>
      </c>
      <c r="B11" t="s">
        <v>493</v>
      </c>
      <c r="C11" t="s">
        <v>500</v>
      </c>
      <c r="D11" t="s">
        <v>503</v>
      </c>
    </row>
    <row r="12" spans="1:6" x14ac:dyDescent="0.25">
      <c r="A12">
        <v>12</v>
      </c>
      <c r="B12" t="s">
        <v>493</v>
      </c>
      <c r="C12" t="s">
        <v>500</v>
      </c>
      <c r="D12" t="s">
        <v>504</v>
      </c>
    </row>
    <row r="13" spans="1:6" x14ac:dyDescent="0.25">
      <c r="A13">
        <v>13</v>
      </c>
      <c r="B13" t="s">
        <v>493</v>
      </c>
      <c r="C13" t="s">
        <v>500</v>
      </c>
      <c r="D13" t="s">
        <v>505</v>
      </c>
    </row>
    <row r="14" spans="1:6" x14ac:dyDescent="0.25">
      <c r="A14">
        <v>14</v>
      </c>
      <c r="B14" t="s">
        <v>493</v>
      </c>
      <c r="C14" t="s">
        <v>500</v>
      </c>
      <c r="D14" t="s">
        <v>506</v>
      </c>
    </row>
    <row r="15" spans="1:6" x14ac:dyDescent="0.25">
      <c r="A15">
        <v>15</v>
      </c>
      <c r="B15" t="s">
        <v>493</v>
      </c>
      <c r="C15" t="s">
        <v>500</v>
      </c>
      <c r="D15" t="s">
        <v>507</v>
      </c>
    </row>
    <row r="16" spans="1:6" x14ac:dyDescent="0.25">
      <c r="A16">
        <v>17</v>
      </c>
      <c r="B16" t="s">
        <v>493</v>
      </c>
      <c r="C16" t="s">
        <v>508</v>
      </c>
      <c r="D16" t="s">
        <v>508</v>
      </c>
    </row>
    <row r="17" spans="1:4" x14ac:dyDescent="0.25">
      <c r="A17">
        <v>18</v>
      </c>
      <c r="B17" t="s">
        <v>493</v>
      </c>
      <c r="C17" t="s">
        <v>508</v>
      </c>
      <c r="D17" t="s">
        <v>509</v>
      </c>
    </row>
    <row r="18" spans="1:4" x14ac:dyDescent="0.25">
      <c r="A18">
        <v>19</v>
      </c>
      <c r="B18" t="s">
        <v>493</v>
      </c>
      <c r="C18" t="s">
        <v>508</v>
      </c>
      <c r="D18" t="s">
        <v>510</v>
      </c>
    </row>
    <row r="19" spans="1:4" x14ac:dyDescent="0.25">
      <c r="A19">
        <v>20</v>
      </c>
      <c r="B19" t="s">
        <v>493</v>
      </c>
      <c r="C19" t="s">
        <v>508</v>
      </c>
      <c r="D19" t="s">
        <v>511</v>
      </c>
    </row>
    <row r="20" spans="1:4" x14ac:dyDescent="0.25">
      <c r="A20">
        <v>21</v>
      </c>
      <c r="B20" t="s">
        <v>493</v>
      </c>
      <c r="C20" t="s">
        <v>508</v>
      </c>
      <c r="D20" t="s">
        <v>512</v>
      </c>
    </row>
    <row r="21" spans="1:4" x14ac:dyDescent="0.25">
      <c r="A21">
        <v>22</v>
      </c>
      <c r="B21" t="s">
        <v>493</v>
      </c>
      <c r="C21" t="s">
        <v>508</v>
      </c>
      <c r="D21" t="s">
        <v>513</v>
      </c>
    </row>
    <row r="22" spans="1:4" x14ac:dyDescent="0.25">
      <c r="A22">
        <v>23</v>
      </c>
      <c r="B22" t="s">
        <v>493</v>
      </c>
      <c r="C22" t="s">
        <v>508</v>
      </c>
      <c r="D22" t="s">
        <v>514</v>
      </c>
    </row>
    <row r="23" spans="1:4" x14ac:dyDescent="0.25">
      <c r="A23">
        <v>24</v>
      </c>
      <c r="B23" t="s">
        <v>493</v>
      </c>
      <c r="C23" t="s">
        <v>508</v>
      </c>
      <c r="D23" t="s">
        <v>515</v>
      </c>
    </row>
    <row r="24" spans="1:4" x14ac:dyDescent="0.25">
      <c r="A24">
        <v>26</v>
      </c>
      <c r="B24" t="s">
        <v>493</v>
      </c>
      <c r="C24" t="s">
        <v>516</v>
      </c>
      <c r="D24" t="s">
        <v>516</v>
      </c>
    </row>
    <row r="25" spans="1:4" x14ac:dyDescent="0.25">
      <c r="A25">
        <v>27</v>
      </c>
      <c r="B25" t="s">
        <v>493</v>
      </c>
      <c r="C25" t="s">
        <v>516</v>
      </c>
      <c r="D25" t="s">
        <v>516</v>
      </c>
    </row>
    <row r="26" spans="1:4" x14ac:dyDescent="0.25">
      <c r="A26">
        <v>28</v>
      </c>
      <c r="B26" t="s">
        <v>493</v>
      </c>
      <c r="C26" t="s">
        <v>516</v>
      </c>
      <c r="D26" t="s">
        <v>517</v>
      </c>
    </row>
    <row r="27" spans="1:4" x14ac:dyDescent="0.25">
      <c r="A27">
        <v>29</v>
      </c>
      <c r="B27" t="s">
        <v>493</v>
      </c>
      <c r="C27" t="s">
        <v>516</v>
      </c>
      <c r="D27" t="s">
        <v>518</v>
      </c>
    </row>
    <row r="28" spans="1:4" x14ac:dyDescent="0.25">
      <c r="A28">
        <v>30</v>
      </c>
      <c r="B28" t="s">
        <v>493</v>
      </c>
      <c r="C28" t="s">
        <v>516</v>
      </c>
      <c r="D28" t="s">
        <v>519</v>
      </c>
    </row>
    <row r="29" spans="1:4" x14ac:dyDescent="0.25">
      <c r="A29">
        <v>31</v>
      </c>
      <c r="B29" t="s">
        <v>493</v>
      </c>
      <c r="C29" t="s">
        <v>516</v>
      </c>
      <c r="D29" t="s">
        <v>520</v>
      </c>
    </row>
    <row r="30" spans="1:4" x14ac:dyDescent="0.25">
      <c r="A30">
        <v>33</v>
      </c>
      <c r="B30" t="s">
        <v>493</v>
      </c>
      <c r="C30" t="s">
        <v>521</v>
      </c>
      <c r="D30" t="s">
        <v>521</v>
      </c>
    </row>
    <row r="31" spans="1:4" x14ac:dyDescent="0.25">
      <c r="A31">
        <v>34</v>
      </c>
      <c r="B31" t="s">
        <v>493</v>
      </c>
      <c r="C31" t="s">
        <v>521</v>
      </c>
      <c r="D31" t="s">
        <v>522</v>
      </c>
    </row>
    <row r="32" spans="1:4" x14ac:dyDescent="0.25">
      <c r="A32">
        <v>35</v>
      </c>
      <c r="B32" t="s">
        <v>493</v>
      </c>
      <c r="C32" t="s">
        <v>521</v>
      </c>
      <c r="D32" t="s">
        <v>523</v>
      </c>
    </row>
    <row r="33" spans="1:4" x14ac:dyDescent="0.25">
      <c r="A33">
        <v>36</v>
      </c>
      <c r="B33" t="s">
        <v>493</v>
      </c>
      <c r="C33" t="s">
        <v>521</v>
      </c>
      <c r="D33" t="s">
        <v>524</v>
      </c>
    </row>
    <row r="34" spans="1:4" x14ac:dyDescent="0.25">
      <c r="A34">
        <v>38</v>
      </c>
      <c r="B34" t="s">
        <v>493</v>
      </c>
      <c r="C34" t="s">
        <v>525</v>
      </c>
      <c r="D34" t="s">
        <v>525</v>
      </c>
    </row>
    <row r="35" spans="1:4" x14ac:dyDescent="0.25">
      <c r="A35">
        <v>39</v>
      </c>
      <c r="B35" t="s">
        <v>493</v>
      </c>
      <c r="C35" t="s">
        <v>525</v>
      </c>
      <c r="D35" t="s">
        <v>526</v>
      </c>
    </row>
    <row r="36" spans="1:4" x14ac:dyDescent="0.25">
      <c r="A36">
        <v>41</v>
      </c>
      <c r="B36" t="s">
        <v>493</v>
      </c>
      <c r="C36" t="s">
        <v>527</v>
      </c>
      <c r="D36" t="s">
        <v>527</v>
      </c>
    </row>
    <row r="37" spans="1:4" x14ac:dyDescent="0.25">
      <c r="A37">
        <v>42</v>
      </c>
      <c r="B37" t="s">
        <v>493</v>
      </c>
      <c r="C37" t="s">
        <v>527</v>
      </c>
      <c r="D37" t="s">
        <v>527</v>
      </c>
    </row>
    <row r="38" spans="1:4" x14ac:dyDescent="0.25">
      <c r="A38">
        <v>43</v>
      </c>
      <c r="B38" t="s">
        <v>493</v>
      </c>
      <c r="C38" t="s">
        <v>527</v>
      </c>
      <c r="D38" t="s">
        <v>528</v>
      </c>
    </row>
    <row r="39" spans="1:4" x14ac:dyDescent="0.25">
      <c r="A39">
        <v>44</v>
      </c>
      <c r="B39" t="s">
        <v>493</v>
      </c>
      <c r="C39" t="s">
        <v>527</v>
      </c>
      <c r="D39" t="s">
        <v>529</v>
      </c>
    </row>
    <row r="40" spans="1:4" x14ac:dyDescent="0.25">
      <c r="A40">
        <v>46</v>
      </c>
      <c r="B40" t="s">
        <v>493</v>
      </c>
      <c r="C40" t="s">
        <v>530</v>
      </c>
      <c r="D40" t="s">
        <v>530</v>
      </c>
    </row>
    <row r="41" spans="1:4" x14ac:dyDescent="0.25">
      <c r="A41">
        <v>47</v>
      </c>
      <c r="B41" t="s">
        <v>493</v>
      </c>
      <c r="C41" t="s">
        <v>530</v>
      </c>
      <c r="D41" t="s">
        <v>498</v>
      </c>
    </row>
    <row r="42" spans="1:4" x14ac:dyDescent="0.25">
      <c r="A42">
        <v>48</v>
      </c>
      <c r="B42" t="s">
        <v>493</v>
      </c>
      <c r="C42" t="s">
        <v>530</v>
      </c>
      <c r="D42" t="s">
        <v>499</v>
      </c>
    </row>
    <row r="43" spans="1:4" x14ac:dyDescent="0.25">
      <c r="A43">
        <v>49</v>
      </c>
      <c r="B43" t="s">
        <v>493</v>
      </c>
      <c r="C43" t="s">
        <v>530</v>
      </c>
      <c r="D43" t="s">
        <v>500</v>
      </c>
    </row>
    <row r="44" spans="1:4" x14ac:dyDescent="0.25">
      <c r="A44">
        <v>50</v>
      </c>
      <c r="B44" t="s">
        <v>493</v>
      </c>
      <c r="C44" t="s">
        <v>530</v>
      </c>
      <c r="D44" t="s">
        <v>531</v>
      </c>
    </row>
    <row r="45" spans="1:4" x14ac:dyDescent="0.25">
      <c r="A45">
        <v>51</v>
      </c>
      <c r="B45" t="s">
        <v>493</v>
      </c>
      <c r="C45" t="s">
        <v>530</v>
      </c>
      <c r="D45" t="s">
        <v>516</v>
      </c>
    </row>
    <row r="46" spans="1:4" x14ac:dyDescent="0.25">
      <c r="A46">
        <v>52</v>
      </c>
      <c r="B46" t="s">
        <v>493</v>
      </c>
      <c r="C46" t="s">
        <v>530</v>
      </c>
      <c r="D46" t="s">
        <v>521</v>
      </c>
    </row>
    <row r="47" spans="1:4" x14ac:dyDescent="0.25">
      <c r="A47">
        <v>53</v>
      </c>
      <c r="B47" t="s">
        <v>493</v>
      </c>
      <c r="C47" t="s">
        <v>530</v>
      </c>
      <c r="D47" t="s">
        <v>525</v>
      </c>
    </row>
    <row r="48" spans="1:4" x14ac:dyDescent="0.25">
      <c r="A48">
        <v>54</v>
      </c>
      <c r="B48" t="s">
        <v>493</v>
      </c>
      <c r="C48" t="s">
        <v>530</v>
      </c>
      <c r="D48" t="s">
        <v>532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0"/>
  <sheetViews>
    <sheetView workbookViewId="0"/>
  </sheetViews>
  <sheetFormatPr defaultRowHeight="15" x14ac:dyDescent="0.25"/>
  <cols>
    <col min="1" max="1" width="3" bestFit="1" customWidth="1"/>
    <col min="2" max="2" width="17.5703125" bestFit="1" customWidth="1"/>
    <col min="3" max="3" width="13.85546875" bestFit="1" customWidth="1"/>
    <col min="4" max="4" width="19.7109375" bestFit="1" customWidth="1"/>
    <col min="5" max="5" width="10.7109375" bestFit="1" customWidth="1"/>
    <col min="6" max="6" width="6.42578125" bestFit="1" customWidth="1"/>
  </cols>
  <sheetData>
    <row r="1" spans="1:6" x14ac:dyDescent="0.25">
      <c r="A1" s="1" t="s">
        <v>913</v>
      </c>
      <c r="B1" s="1" t="s">
        <v>911</v>
      </c>
      <c r="C1" s="1" t="s">
        <v>910</v>
      </c>
      <c r="D1" s="1" t="s">
        <v>912</v>
      </c>
      <c r="E1" s="1" t="s">
        <v>908</v>
      </c>
      <c r="F1" s="1" t="s">
        <v>909</v>
      </c>
    </row>
    <row r="2" spans="1:6" x14ac:dyDescent="0.25">
      <c r="A2">
        <v>1</v>
      </c>
      <c r="B2" t="s">
        <v>918</v>
      </c>
      <c r="C2" t="s">
        <v>533</v>
      </c>
      <c r="D2" t="s">
        <v>533</v>
      </c>
    </row>
    <row r="3" spans="1:6" x14ac:dyDescent="0.25">
      <c r="A3">
        <v>2</v>
      </c>
      <c r="B3" t="s">
        <v>918</v>
      </c>
      <c r="C3" t="s">
        <v>533</v>
      </c>
      <c r="D3" t="s">
        <v>534</v>
      </c>
    </row>
    <row r="4" spans="1:6" x14ac:dyDescent="0.25">
      <c r="A4">
        <v>3</v>
      </c>
      <c r="B4" t="s">
        <v>918</v>
      </c>
      <c r="C4" t="s">
        <v>533</v>
      </c>
      <c r="D4" t="s">
        <v>535</v>
      </c>
    </row>
    <row r="5" spans="1:6" x14ac:dyDescent="0.25">
      <c r="A5">
        <v>4</v>
      </c>
      <c r="B5" t="s">
        <v>918</v>
      </c>
      <c r="C5" t="s">
        <v>533</v>
      </c>
      <c r="D5" t="s">
        <v>536</v>
      </c>
    </row>
    <row r="6" spans="1:6" x14ac:dyDescent="0.25">
      <c r="A6">
        <v>5</v>
      </c>
      <c r="B6" t="s">
        <v>918</v>
      </c>
      <c r="C6" t="s">
        <v>533</v>
      </c>
      <c r="D6" t="s">
        <v>537</v>
      </c>
    </row>
    <row r="7" spans="1:6" x14ac:dyDescent="0.25">
      <c r="A7">
        <v>6</v>
      </c>
      <c r="B7" t="s">
        <v>918</v>
      </c>
      <c r="C7" t="s">
        <v>533</v>
      </c>
      <c r="D7" t="s">
        <v>538</v>
      </c>
    </row>
    <row r="8" spans="1:6" x14ac:dyDescent="0.25">
      <c r="A8">
        <v>7</v>
      </c>
      <c r="B8" t="s">
        <v>918</v>
      </c>
      <c r="C8" t="s">
        <v>533</v>
      </c>
      <c r="D8" t="s">
        <v>539</v>
      </c>
    </row>
    <row r="9" spans="1:6" x14ac:dyDescent="0.25">
      <c r="A9">
        <v>8</v>
      </c>
      <c r="B9" t="s">
        <v>918</v>
      </c>
      <c r="C9" t="s">
        <v>533</v>
      </c>
      <c r="D9" t="s">
        <v>540</v>
      </c>
    </row>
    <row r="10" spans="1:6" x14ac:dyDescent="0.25">
      <c r="A10">
        <v>9</v>
      </c>
      <c r="B10" t="s">
        <v>918</v>
      </c>
      <c r="C10" t="s">
        <v>533</v>
      </c>
      <c r="D10" t="s">
        <v>541</v>
      </c>
    </row>
    <row r="11" spans="1:6" x14ac:dyDescent="0.25">
      <c r="A11">
        <v>10</v>
      </c>
      <c r="B11" t="s">
        <v>918</v>
      </c>
      <c r="C11" t="s">
        <v>533</v>
      </c>
      <c r="D11" t="s">
        <v>542</v>
      </c>
    </row>
    <row r="12" spans="1:6" x14ac:dyDescent="0.25">
      <c r="A12">
        <v>11</v>
      </c>
      <c r="B12" t="s">
        <v>918</v>
      </c>
      <c r="C12" t="s">
        <v>533</v>
      </c>
      <c r="D12" t="s">
        <v>543</v>
      </c>
    </row>
    <row r="13" spans="1:6" x14ac:dyDescent="0.25">
      <c r="A13">
        <v>12</v>
      </c>
      <c r="B13" t="s">
        <v>918</v>
      </c>
      <c r="C13" t="s">
        <v>533</v>
      </c>
      <c r="D13" t="s">
        <v>544</v>
      </c>
    </row>
    <row r="14" spans="1:6" x14ac:dyDescent="0.25">
      <c r="A14">
        <v>13</v>
      </c>
      <c r="B14" t="s">
        <v>918</v>
      </c>
      <c r="C14" t="s">
        <v>533</v>
      </c>
      <c r="D14" t="s">
        <v>545</v>
      </c>
    </row>
    <row r="15" spans="1:6" x14ac:dyDescent="0.25">
      <c r="A15">
        <v>14</v>
      </c>
      <c r="B15" t="s">
        <v>918</v>
      </c>
      <c r="C15" t="s">
        <v>533</v>
      </c>
      <c r="D15" t="s">
        <v>546</v>
      </c>
    </row>
    <row r="16" spans="1:6" x14ac:dyDescent="0.25">
      <c r="A16">
        <v>15</v>
      </c>
      <c r="B16" t="s">
        <v>918</v>
      </c>
      <c r="C16" t="s">
        <v>533</v>
      </c>
      <c r="D16" t="s">
        <v>547</v>
      </c>
    </row>
    <row r="17" spans="1:4" x14ac:dyDescent="0.25">
      <c r="A17">
        <v>16</v>
      </c>
      <c r="B17" t="s">
        <v>918</v>
      </c>
      <c r="C17" t="s">
        <v>533</v>
      </c>
      <c r="D17" t="s">
        <v>548</v>
      </c>
    </row>
    <row r="18" spans="1:4" x14ac:dyDescent="0.25">
      <c r="A18">
        <v>17</v>
      </c>
      <c r="B18" t="s">
        <v>918</v>
      </c>
      <c r="C18" t="s">
        <v>533</v>
      </c>
      <c r="D18" t="s">
        <v>549</v>
      </c>
    </row>
    <row r="19" spans="1:4" x14ac:dyDescent="0.25">
      <c r="A19">
        <v>18</v>
      </c>
      <c r="B19" t="s">
        <v>918</v>
      </c>
      <c r="C19" t="s">
        <v>533</v>
      </c>
      <c r="D19" t="s">
        <v>550</v>
      </c>
    </row>
    <row r="20" spans="1:4" x14ac:dyDescent="0.25">
      <c r="A20">
        <v>19</v>
      </c>
      <c r="B20" t="s">
        <v>918</v>
      </c>
      <c r="C20" t="s">
        <v>533</v>
      </c>
      <c r="D20" t="s">
        <v>551</v>
      </c>
    </row>
    <row r="21" spans="1:4" x14ac:dyDescent="0.25">
      <c r="A21">
        <v>20</v>
      </c>
      <c r="B21" t="s">
        <v>918</v>
      </c>
      <c r="C21" t="s">
        <v>533</v>
      </c>
      <c r="D21" t="s">
        <v>552</v>
      </c>
    </row>
    <row r="22" spans="1:4" x14ac:dyDescent="0.25">
      <c r="A22">
        <v>21</v>
      </c>
      <c r="B22" t="s">
        <v>918</v>
      </c>
      <c r="C22" t="s">
        <v>533</v>
      </c>
      <c r="D22" t="s">
        <v>553</v>
      </c>
    </row>
    <row r="23" spans="1:4" x14ac:dyDescent="0.25">
      <c r="A23">
        <v>22</v>
      </c>
      <c r="B23" t="s">
        <v>918</v>
      </c>
      <c r="C23" t="s">
        <v>533</v>
      </c>
      <c r="D23" t="s">
        <v>554</v>
      </c>
    </row>
    <row r="24" spans="1:4" x14ac:dyDescent="0.25">
      <c r="A24">
        <v>23</v>
      </c>
      <c r="B24" t="s">
        <v>918</v>
      </c>
      <c r="C24" t="s">
        <v>533</v>
      </c>
      <c r="D24" t="s">
        <v>555</v>
      </c>
    </row>
    <row r="25" spans="1:4" x14ac:dyDescent="0.25">
      <c r="A25">
        <v>24</v>
      </c>
      <c r="B25" t="s">
        <v>918</v>
      </c>
      <c r="C25" t="s">
        <v>533</v>
      </c>
      <c r="D25" t="s">
        <v>556</v>
      </c>
    </row>
    <row r="26" spans="1:4" x14ac:dyDescent="0.25">
      <c r="A26">
        <v>25</v>
      </c>
      <c r="B26" t="s">
        <v>918</v>
      </c>
      <c r="C26" t="s">
        <v>533</v>
      </c>
      <c r="D26" t="s">
        <v>557</v>
      </c>
    </row>
    <row r="27" spans="1:4" x14ac:dyDescent="0.25">
      <c r="A27">
        <v>27</v>
      </c>
      <c r="B27" t="s">
        <v>918</v>
      </c>
      <c r="C27" t="s">
        <v>558</v>
      </c>
      <c r="D27" t="s">
        <v>558</v>
      </c>
    </row>
    <row r="28" spans="1:4" x14ac:dyDescent="0.25">
      <c r="A28">
        <v>28</v>
      </c>
      <c r="B28" t="s">
        <v>918</v>
      </c>
      <c r="C28" t="s">
        <v>558</v>
      </c>
      <c r="D28" t="s">
        <v>559</v>
      </c>
    </row>
    <row r="29" spans="1:4" x14ac:dyDescent="0.25">
      <c r="A29">
        <v>30</v>
      </c>
      <c r="B29" t="s">
        <v>918</v>
      </c>
      <c r="C29" t="s">
        <v>560</v>
      </c>
      <c r="D29" t="s">
        <v>560</v>
      </c>
    </row>
    <row r="30" spans="1:4" x14ac:dyDescent="0.25">
      <c r="A30">
        <v>31</v>
      </c>
      <c r="B30" t="s">
        <v>918</v>
      </c>
      <c r="C30" t="s">
        <v>560</v>
      </c>
      <c r="D30" t="s">
        <v>561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7"/>
  <sheetViews>
    <sheetView topLeftCell="A46" workbookViewId="0">
      <selection activeCell="A2" sqref="A2:D67"/>
    </sheetView>
  </sheetViews>
  <sheetFormatPr defaultRowHeight="15" x14ac:dyDescent="0.25"/>
  <cols>
    <col min="1" max="1" width="3" bestFit="1" customWidth="1"/>
    <col min="2" max="2" width="15" bestFit="1" customWidth="1"/>
    <col min="3" max="3" width="13.5703125" bestFit="1" customWidth="1"/>
    <col min="4" max="4" width="21" bestFit="1" customWidth="1"/>
    <col min="5" max="5" width="10.7109375" bestFit="1" customWidth="1"/>
    <col min="6" max="6" width="6.42578125" bestFit="1" customWidth="1"/>
  </cols>
  <sheetData>
    <row r="1" spans="1:6" x14ac:dyDescent="0.25">
      <c r="A1" s="1" t="s">
        <v>913</v>
      </c>
      <c r="B1" s="1" t="s">
        <v>911</v>
      </c>
      <c r="C1" s="1" t="s">
        <v>910</v>
      </c>
      <c r="D1" s="1" t="s">
        <v>912</v>
      </c>
      <c r="E1" s="1" t="s">
        <v>908</v>
      </c>
      <c r="F1" s="1" t="s">
        <v>909</v>
      </c>
    </row>
    <row r="2" spans="1:6" x14ac:dyDescent="0.25">
      <c r="A2">
        <v>1</v>
      </c>
      <c r="B2" t="s">
        <v>917</v>
      </c>
      <c r="C2" t="s">
        <v>562</v>
      </c>
      <c r="D2" t="s">
        <v>562</v>
      </c>
    </row>
    <row r="3" spans="1:6" x14ac:dyDescent="0.25">
      <c r="A3">
        <v>2</v>
      </c>
      <c r="B3" t="s">
        <v>917</v>
      </c>
      <c r="C3" t="s">
        <v>562</v>
      </c>
      <c r="D3" t="s">
        <v>563</v>
      </c>
    </row>
    <row r="4" spans="1:6" x14ac:dyDescent="0.25">
      <c r="A4">
        <v>3</v>
      </c>
      <c r="B4" t="s">
        <v>917</v>
      </c>
      <c r="C4" t="s">
        <v>562</v>
      </c>
      <c r="D4" t="s">
        <v>564</v>
      </c>
    </row>
    <row r="5" spans="1:6" x14ac:dyDescent="0.25">
      <c r="A5">
        <v>4</v>
      </c>
      <c r="B5" t="s">
        <v>917</v>
      </c>
      <c r="C5" t="s">
        <v>562</v>
      </c>
      <c r="D5" t="s">
        <v>565</v>
      </c>
    </row>
    <row r="6" spans="1:6" x14ac:dyDescent="0.25">
      <c r="A6">
        <v>5</v>
      </c>
      <c r="B6" t="s">
        <v>917</v>
      </c>
      <c r="C6" t="s">
        <v>562</v>
      </c>
      <c r="D6" t="s">
        <v>566</v>
      </c>
    </row>
    <row r="7" spans="1:6" x14ac:dyDescent="0.25">
      <c r="A7">
        <v>6</v>
      </c>
      <c r="B7" t="s">
        <v>917</v>
      </c>
      <c r="C7" t="s">
        <v>562</v>
      </c>
      <c r="D7" t="s">
        <v>567</v>
      </c>
    </row>
    <row r="8" spans="1:6" x14ac:dyDescent="0.25">
      <c r="A8">
        <v>7</v>
      </c>
      <c r="B8" t="s">
        <v>917</v>
      </c>
      <c r="C8" t="s">
        <v>562</v>
      </c>
      <c r="D8" t="s">
        <v>568</v>
      </c>
    </row>
    <row r="9" spans="1:6" x14ac:dyDescent="0.25">
      <c r="A9">
        <v>8</v>
      </c>
      <c r="B9" t="s">
        <v>917</v>
      </c>
      <c r="C9" t="s">
        <v>562</v>
      </c>
      <c r="D9" t="s">
        <v>569</v>
      </c>
    </row>
    <row r="10" spans="1:6" x14ac:dyDescent="0.25">
      <c r="A10">
        <v>9</v>
      </c>
      <c r="B10" t="s">
        <v>917</v>
      </c>
      <c r="C10" t="s">
        <v>562</v>
      </c>
      <c r="D10" t="s">
        <v>570</v>
      </c>
    </row>
    <row r="11" spans="1:6" x14ac:dyDescent="0.25">
      <c r="A11">
        <v>10</v>
      </c>
      <c r="B11" t="s">
        <v>917</v>
      </c>
      <c r="C11" t="s">
        <v>562</v>
      </c>
      <c r="D11" t="s">
        <v>571</v>
      </c>
    </row>
    <row r="12" spans="1:6" x14ac:dyDescent="0.25">
      <c r="A12">
        <v>11</v>
      </c>
      <c r="B12" t="s">
        <v>917</v>
      </c>
      <c r="C12" t="s">
        <v>562</v>
      </c>
      <c r="D12" t="s">
        <v>572</v>
      </c>
    </row>
    <row r="13" spans="1:6" x14ac:dyDescent="0.25">
      <c r="A13">
        <v>12</v>
      </c>
      <c r="B13" t="s">
        <v>917</v>
      </c>
      <c r="C13" t="s">
        <v>562</v>
      </c>
      <c r="D13" t="s">
        <v>573</v>
      </c>
    </row>
    <row r="14" spans="1:6" x14ac:dyDescent="0.25">
      <c r="A14">
        <v>13</v>
      </c>
      <c r="B14" t="s">
        <v>917</v>
      </c>
      <c r="C14" t="s">
        <v>562</v>
      </c>
      <c r="D14" t="s">
        <v>574</v>
      </c>
    </row>
    <row r="15" spans="1:6" x14ac:dyDescent="0.25">
      <c r="A15">
        <v>14</v>
      </c>
      <c r="B15" t="s">
        <v>917</v>
      </c>
      <c r="C15" t="s">
        <v>562</v>
      </c>
      <c r="D15" t="s">
        <v>575</v>
      </c>
    </row>
    <row r="16" spans="1:6" x14ac:dyDescent="0.25">
      <c r="A16">
        <v>15</v>
      </c>
      <c r="B16" t="s">
        <v>917</v>
      </c>
      <c r="C16" t="s">
        <v>562</v>
      </c>
      <c r="D16" t="s">
        <v>576</v>
      </c>
    </row>
    <row r="17" spans="1:4" x14ac:dyDescent="0.25">
      <c r="A17">
        <v>16</v>
      </c>
      <c r="B17" t="s">
        <v>917</v>
      </c>
      <c r="C17" t="s">
        <v>562</v>
      </c>
      <c r="D17" t="s">
        <v>577</v>
      </c>
    </row>
    <row r="18" spans="1:4" x14ac:dyDescent="0.25">
      <c r="A18">
        <v>17</v>
      </c>
      <c r="B18" t="s">
        <v>917</v>
      </c>
      <c r="C18" t="s">
        <v>562</v>
      </c>
      <c r="D18" t="s">
        <v>578</v>
      </c>
    </row>
    <row r="19" spans="1:4" x14ac:dyDescent="0.25">
      <c r="A19">
        <v>18</v>
      </c>
      <c r="B19" t="s">
        <v>917</v>
      </c>
      <c r="C19" t="s">
        <v>562</v>
      </c>
      <c r="D19" t="s">
        <v>579</v>
      </c>
    </row>
    <row r="20" spans="1:4" x14ac:dyDescent="0.25">
      <c r="A20">
        <v>19</v>
      </c>
      <c r="B20" t="s">
        <v>917</v>
      </c>
      <c r="C20" t="s">
        <v>562</v>
      </c>
      <c r="D20" t="s">
        <v>580</v>
      </c>
    </row>
    <row r="21" spans="1:4" x14ac:dyDescent="0.25">
      <c r="A21">
        <v>20</v>
      </c>
      <c r="B21" t="s">
        <v>917</v>
      </c>
      <c r="C21" t="s">
        <v>562</v>
      </c>
      <c r="D21" t="s">
        <v>581</v>
      </c>
    </row>
    <row r="22" spans="1:4" x14ac:dyDescent="0.25">
      <c r="A22">
        <v>21</v>
      </c>
      <c r="B22" t="s">
        <v>917</v>
      </c>
      <c r="C22" t="s">
        <v>562</v>
      </c>
      <c r="D22" t="s">
        <v>582</v>
      </c>
    </row>
    <row r="23" spans="1:4" x14ac:dyDescent="0.25">
      <c r="A23">
        <v>22</v>
      </c>
      <c r="B23" t="s">
        <v>917</v>
      </c>
      <c r="C23" t="s">
        <v>562</v>
      </c>
      <c r="D23" t="s">
        <v>583</v>
      </c>
    </row>
    <row r="24" spans="1:4" x14ac:dyDescent="0.25">
      <c r="A24">
        <v>23</v>
      </c>
      <c r="B24" t="s">
        <v>917</v>
      </c>
      <c r="C24" t="s">
        <v>562</v>
      </c>
      <c r="D24" t="s">
        <v>584</v>
      </c>
    </row>
    <row r="25" spans="1:4" x14ac:dyDescent="0.25">
      <c r="A25">
        <v>24</v>
      </c>
      <c r="B25" t="s">
        <v>917</v>
      </c>
      <c r="C25" t="s">
        <v>562</v>
      </c>
      <c r="D25" t="s">
        <v>585</v>
      </c>
    </row>
    <row r="26" spans="1:4" x14ac:dyDescent="0.25">
      <c r="A26">
        <v>25</v>
      </c>
      <c r="B26" t="s">
        <v>917</v>
      </c>
      <c r="C26" t="s">
        <v>562</v>
      </c>
      <c r="D26" t="s">
        <v>586</v>
      </c>
    </row>
    <row r="27" spans="1:4" x14ac:dyDescent="0.25">
      <c r="A27">
        <v>26</v>
      </c>
      <c r="B27" t="s">
        <v>917</v>
      </c>
      <c r="C27" t="s">
        <v>562</v>
      </c>
      <c r="D27" t="s">
        <v>587</v>
      </c>
    </row>
    <row r="28" spans="1:4" x14ac:dyDescent="0.25">
      <c r="A28">
        <v>27</v>
      </c>
      <c r="B28" t="s">
        <v>917</v>
      </c>
      <c r="C28" t="s">
        <v>562</v>
      </c>
      <c r="D28" t="s">
        <v>588</v>
      </c>
    </row>
    <row r="29" spans="1:4" x14ac:dyDescent="0.25">
      <c r="A29">
        <v>28</v>
      </c>
      <c r="B29" t="s">
        <v>917</v>
      </c>
      <c r="C29" t="s">
        <v>562</v>
      </c>
      <c r="D29" t="s">
        <v>589</v>
      </c>
    </row>
    <row r="30" spans="1:4" x14ac:dyDescent="0.25">
      <c r="A30">
        <v>29</v>
      </c>
      <c r="B30" t="s">
        <v>917</v>
      </c>
      <c r="C30" t="s">
        <v>562</v>
      </c>
      <c r="D30" t="s">
        <v>590</v>
      </c>
    </row>
    <row r="31" spans="1:4" x14ac:dyDescent="0.25">
      <c r="A31">
        <v>30</v>
      </c>
      <c r="B31" t="s">
        <v>917</v>
      </c>
      <c r="C31" t="s">
        <v>562</v>
      </c>
      <c r="D31" t="s">
        <v>591</v>
      </c>
    </row>
    <row r="32" spans="1:4" x14ac:dyDescent="0.25">
      <c r="A32">
        <v>31</v>
      </c>
      <c r="B32" t="s">
        <v>917</v>
      </c>
      <c r="C32" t="s">
        <v>562</v>
      </c>
      <c r="D32" t="s">
        <v>592</v>
      </c>
    </row>
    <row r="33" spans="1:4" x14ac:dyDescent="0.25">
      <c r="A33">
        <v>32</v>
      </c>
      <c r="B33" t="s">
        <v>917</v>
      </c>
      <c r="C33" t="s">
        <v>562</v>
      </c>
      <c r="D33" t="s">
        <v>593</v>
      </c>
    </row>
    <row r="34" spans="1:4" x14ac:dyDescent="0.25">
      <c r="A34">
        <v>33</v>
      </c>
      <c r="B34" t="s">
        <v>917</v>
      </c>
      <c r="C34" t="s">
        <v>562</v>
      </c>
      <c r="D34" t="s">
        <v>594</v>
      </c>
    </row>
    <row r="35" spans="1:4" x14ac:dyDescent="0.25">
      <c r="A35">
        <v>34</v>
      </c>
      <c r="B35" t="s">
        <v>917</v>
      </c>
      <c r="C35" t="s">
        <v>562</v>
      </c>
      <c r="D35" t="s">
        <v>595</v>
      </c>
    </row>
    <row r="36" spans="1:4" x14ac:dyDescent="0.25">
      <c r="A36">
        <v>35</v>
      </c>
      <c r="B36" t="s">
        <v>917</v>
      </c>
      <c r="C36" t="s">
        <v>562</v>
      </c>
      <c r="D36" t="s">
        <v>596</v>
      </c>
    </row>
    <row r="37" spans="1:4" x14ac:dyDescent="0.25">
      <c r="A37">
        <v>36</v>
      </c>
      <c r="B37" t="s">
        <v>917</v>
      </c>
      <c r="C37" t="s">
        <v>562</v>
      </c>
      <c r="D37" t="s">
        <v>597</v>
      </c>
    </row>
    <row r="38" spans="1:4" x14ac:dyDescent="0.25">
      <c r="A38">
        <v>37</v>
      </c>
      <c r="B38" t="s">
        <v>917</v>
      </c>
      <c r="C38" t="s">
        <v>562</v>
      </c>
      <c r="D38" t="s">
        <v>598</v>
      </c>
    </row>
    <row r="39" spans="1:4" x14ac:dyDescent="0.25">
      <c r="A39">
        <v>38</v>
      </c>
      <c r="B39" t="s">
        <v>917</v>
      </c>
      <c r="C39" t="s">
        <v>562</v>
      </c>
      <c r="D39" t="s">
        <v>599</v>
      </c>
    </row>
    <row r="40" spans="1:4" x14ac:dyDescent="0.25">
      <c r="A40">
        <v>39</v>
      </c>
      <c r="B40" t="s">
        <v>917</v>
      </c>
      <c r="C40" t="s">
        <v>562</v>
      </c>
      <c r="D40" t="s">
        <v>600</v>
      </c>
    </row>
    <row r="41" spans="1:4" x14ac:dyDescent="0.25">
      <c r="A41">
        <v>40</v>
      </c>
      <c r="B41" t="s">
        <v>917</v>
      </c>
      <c r="C41" t="s">
        <v>562</v>
      </c>
      <c r="D41" t="s">
        <v>601</v>
      </c>
    </row>
    <row r="42" spans="1:4" x14ac:dyDescent="0.25">
      <c r="A42">
        <v>41</v>
      </c>
      <c r="B42" t="s">
        <v>917</v>
      </c>
      <c r="C42" t="s">
        <v>562</v>
      </c>
      <c r="D42" t="s">
        <v>602</v>
      </c>
    </row>
    <row r="43" spans="1:4" x14ac:dyDescent="0.25">
      <c r="A43">
        <v>42</v>
      </c>
      <c r="B43" t="s">
        <v>917</v>
      </c>
      <c r="C43" t="s">
        <v>562</v>
      </c>
      <c r="D43" t="s">
        <v>603</v>
      </c>
    </row>
    <row r="44" spans="1:4" x14ac:dyDescent="0.25">
      <c r="A44">
        <v>43</v>
      </c>
      <c r="B44" t="s">
        <v>917</v>
      </c>
      <c r="C44" t="s">
        <v>562</v>
      </c>
      <c r="D44" t="s">
        <v>604</v>
      </c>
    </row>
    <row r="45" spans="1:4" x14ac:dyDescent="0.25">
      <c r="A45">
        <v>44</v>
      </c>
      <c r="B45" t="s">
        <v>917</v>
      </c>
      <c r="C45" t="s">
        <v>562</v>
      </c>
      <c r="D45" t="s">
        <v>605</v>
      </c>
    </row>
    <row r="46" spans="1:4" x14ac:dyDescent="0.25">
      <c r="A46">
        <v>45</v>
      </c>
      <c r="B46" t="s">
        <v>917</v>
      </c>
      <c r="C46" t="s">
        <v>562</v>
      </c>
      <c r="D46" t="s">
        <v>606</v>
      </c>
    </row>
    <row r="47" spans="1:4" x14ac:dyDescent="0.25">
      <c r="A47">
        <v>46</v>
      </c>
      <c r="B47" t="s">
        <v>917</v>
      </c>
      <c r="C47" t="s">
        <v>562</v>
      </c>
      <c r="D47" t="s">
        <v>607</v>
      </c>
    </row>
    <row r="48" spans="1:4" x14ac:dyDescent="0.25">
      <c r="A48">
        <v>47</v>
      </c>
      <c r="B48" t="s">
        <v>917</v>
      </c>
      <c r="C48" t="s">
        <v>562</v>
      </c>
      <c r="D48" t="s">
        <v>608</v>
      </c>
    </row>
    <row r="49" spans="1:4" x14ac:dyDescent="0.25">
      <c r="A49">
        <v>48</v>
      </c>
      <c r="B49" t="s">
        <v>917</v>
      </c>
      <c r="C49" t="s">
        <v>562</v>
      </c>
      <c r="D49" t="s">
        <v>609</v>
      </c>
    </row>
    <row r="50" spans="1:4" x14ac:dyDescent="0.25">
      <c r="A50">
        <v>49</v>
      </c>
      <c r="B50" t="s">
        <v>917</v>
      </c>
      <c r="C50" t="s">
        <v>562</v>
      </c>
      <c r="D50" t="s">
        <v>610</v>
      </c>
    </row>
    <row r="51" spans="1:4" x14ac:dyDescent="0.25">
      <c r="A51">
        <v>51</v>
      </c>
      <c r="B51" t="s">
        <v>917</v>
      </c>
      <c r="C51" t="s">
        <v>558</v>
      </c>
      <c r="D51" t="s">
        <v>558</v>
      </c>
    </row>
    <row r="52" spans="1:4" x14ac:dyDescent="0.25">
      <c r="A52">
        <v>52</v>
      </c>
      <c r="B52" t="s">
        <v>917</v>
      </c>
      <c r="C52" t="s">
        <v>558</v>
      </c>
      <c r="D52" t="s">
        <v>611</v>
      </c>
    </row>
    <row r="53" spans="1:4" x14ac:dyDescent="0.25">
      <c r="A53">
        <v>53</v>
      </c>
      <c r="B53" t="s">
        <v>917</v>
      </c>
      <c r="C53" t="s">
        <v>558</v>
      </c>
      <c r="D53" t="s">
        <v>612</v>
      </c>
    </row>
    <row r="54" spans="1:4" x14ac:dyDescent="0.25">
      <c r="A54">
        <v>54</v>
      </c>
      <c r="B54" t="s">
        <v>917</v>
      </c>
      <c r="C54" t="s">
        <v>558</v>
      </c>
      <c r="D54" t="s">
        <v>613</v>
      </c>
    </row>
    <row r="55" spans="1:4" x14ac:dyDescent="0.25">
      <c r="A55">
        <v>56</v>
      </c>
      <c r="B55" t="s">
        <v>917</v>
      </c>
      <c r="C55" t="s">
        <v>614</v>
      </c>
      <c r="D55" t="s">
        <v>614</v>
      </c>
    </row>
    <row r="56" spans="1:4" x14ac:dyDescent="0.25">
      <c r="A56">
        <v>57</v>
      </c>
      <c r="B56" t="s">
        <v>917</v>
      </c>
      <c r="C56" t="s">
        <v>614</v>
      </c>
      <c r="D56" t="s">
        <v>615</v>
      </c>
    </row>
    <row r="57" spans="1:4" x14ac:dyDescent="0.25">
      <c r="A57">
        <v>58</v>
      </c>
      <c r="B57" t="s">
        <v>917</v>
      </c>
      <c r="C57" t="s">
        <v>614</v>
      </c>
      <c r="D57" t="s">
        <v>616</v>
      </c>
    </row>
    <row r="58" spans="1:4" x14ac:dyDescent="0.25">
      <c r="A58">
        <v>60</v>
      </c>
      <c r="B58" t="s">
        <v>917</v>
      </c>
      <c r="C58" t="s">
        <v>617</v>
      </c>
      <c r="D58" t="s">
        <v>617</v>
      </c>
    </row>
    <row r="59" spans="1:4" x14ac:dyDescent="0.25">
      <c r="A59">
        <v>61</v>
      </c>
      <c r="B59" t="s">
        <v>917</v>
      </c>
      <c r="C59" t="s">
        <v>617</v>
      </c>
      <c r="D59" t="s">
        <v>618</v>
      </c>
    </row>
    <row r="60" spans="1:4" x14ac:dyDescent="0.25">
      <c r="A60">
        <v>62</v>
      </c>
      <c r="B60" t="s">
        <v>917</v>
      </c>
      <c r="C60" t="s">
        <v>617</v>
      </c>
      <c r="D60" t="s">
        <v>619</v>
      </c>
    </row>
    <row r="61" spans="1:4" x14ac:dyDescent="0.25">
      <c r="A61">
        <v>63</v>
      </c>
      <c r="B61" t="s">
        <v>917</v>
      </c>
      <c r="C61" t="s">
        <v>617</v>
      </c>
      <c r="D61" t="s">
        <v>620</v>
      </c>
    </row>
    <row r="62" spans="1:4" x14ac:dyDescent="0.25">
      <c r="A62">
        <v>64</v>
      </c>
      <c r="B62" t="s">
        <v>917</v>
      </c>
      <c r="C62" t="s">
        <v>617</v>
      </c>
      <c r="D62" t="s">
        <v>621</v>
      </c>
    </row>
    <row r="63" spans="1:4" x14ac:dyDescent="0.25">
      <c r="A63">
        <v>65</v>
      </c>
      <c r="B63" t="s">
        <v>917</v>
      </c>
      <c r="C63" t="s">
        <v>617</v>
      </c>
      <c r="D63" t="s">
        <v>622</v>
      </c>
    </row>
    <row r="64" spans="1:4" x14ac:dyDescent="0.25">
      <c r="A64">
        <v>66</v>
      </c>
      <c r="B64" t="s">
        <v>917</v>
      </c>
      <c r="C64" t="s">
        <v>617</v>
      </c>
      <c r="D64" t="s">
        <v>623</v>
      </c>
    </row>
    <row r="65" spans="1:4" x14ac:dyDescent="0.25">
      <c r="A65">
        <v>67</v>
      </c>
      <c r="B65" t="s">
        <v>917</v>
      </c>
      <c r="C65" t="s">
        <v>617</v>
      </c>
      <c r="D65" t="s">
        <v>624</v>
      </c>
    </row>
    <row r="66" spans="1:4" x14ac:dyDescent="0.25">
      <c r="A66">
        <v>68</v>
      </c>
      <c r="B66" t="s">
        <v>917</v>
      </c>
      <c r="C66" t="s">
        <v>617</v>
      </c>
      <c r="D66" t="s">
        <v>625</v>
      </c>
    </row>
    <row r="67" spans="1:4" x14ac:dyDescent="0.25">
      <c r="A67">
        <v>69</v>
      </c>
      <c r="B67" t="s">
        <v>917</v>
      </c>
      <c r="C67" t="s">
        <v>617</v>
      </c>
      <c r="D67" t="s">
        <v>626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0"/>
  <sheetViews>
    <sheetView topLeftCell="A9" workbookViewId="0">
      <selection activeCell="C28" sqref="C28"/>
    </sheetView>
  </sheetViews>
  <sheetFormatPr defaultRowHeight="15" x14ac:dyDescent="0.25"/>
  <cols>
    <col min="1" max="1" width="3" bestFit="1" customWidth="1"/>
    <col min="2" max="2" width="14.28515625" bestFit="1" customWidth="1"/>
    <col min="3" max="3" width="17.5703125" bestFit="1" customWidth="1"/>
    <col min="4" max="4" width="20.7109375" bestFit="1" customWidth="1"/>
    <col min="5" max="5" width="10.7109375" bestFit="1" customWidth="1"/>
    <col min="6" max="6" width="6.42578125" bestFit="1" customWidth="1"/>
  </cols>
  <sheetData>
    <row r="1" spans="1:6" x14ac:dyDescent="0.25">
      <c r="A1" s="1" t="s">
        <v>913</v>
      </c>
      <c r="B1" s="1" t="s">
        <v>911</v>
      </c>
      <c r="C1" s="1" t="s">
        <v>910</v>
      </c>
      <c r="D1" s="1" t="s">
        <v>912</v>
      </c>
      <c r="E1" s="1" t="s">
        <v>908</v>
      </c>
      <c r="F1" s="1" t="s">
        <v>909</v>
      </c>
    </row>
    <row r="2" spans="1:6" x14ac:dyDescent="0.25">
      <c r="A2">
        <v>1</v>
      </c>
      <c r="B2" t="s">
        <v>627</v>
      </c>
      <c r="C2" t="s">
        <v>628</v>
      </c>
      <c r="D2" t="s">
        <v>628</v>
      </c>
    </row>
    <row r="3" spans="1:6" x14ac:dyDescent="0.25">
      <c r="A3">
        <v>2</v>
      </c>
      <c r="B3" t="s">
        <v>627</v>
      </c>
      <c r="C3" t="s">
        <v>628</v>
      </c>
      <c r="D3" t="s">
        <v>629</v>
      </c>
    </row>
    <row r="4" spans="1:6" x14ac:dyDescent="0.25">
      <c r="A4">
        <v>3</v>
      </c>
      <c r="B4" t="s">
        <v>627</v>
      </c>
      <c r="C4" t="s">
        <v>628</v>
      </c>
      <c r="D4" t="s">
        <v>630</v>
      </c>
    </row>
    <row r="5" spans="1:6" x14ac:dyDescent="0.25">
      <c r="A5">
        <v>4</v>
      </c>
      <c r="B5" t="s">
        <v>627</v>
      </c>
      <c r="C5" t="s">
        <v>628</v>
      </c>
      <c r="D5" t="s">
        <v>631</v>
      </c>
    </row>
    <row r="6" spans="1:6" x14ac:dyDescent="0.25">
      <c r="A6">
        <v>5</v>
      </c>
      <c r="B6" t="s">
        <v>627</v>
      </c>
      <c r="C6" t="s">
        <v>628</v>
      </c>
      <c r="D6" t="s">
        <v>632</v>
      </c>
    </row>
    <row r="7" spans="1:6" x14ac:dyDescent="0.25">
      <c r="A7">
        <v>6</v>
      </c>
      <c r="B7" t="s">
        <v>627</v>
      </c>
      <c r="C7" t="s">
        <v>628</v>
      </c>
      <c r="D7" t="s">
        <v>633</v>
      </c>
    </row>
    <row r="8" spans="1:6" x14ac:dyDescent="0.25">
      <c r="A8">
        <v>7</v>
      </c>
      <c r="B8" t="s">
        <v>627</v>
      </c>
      <c r="C8" t="s">
        <v>628</v>
      </c>
      <c r="D8" t="s">
        <v>634</v>
      </c>
    </row>
    <row r="9" spans="1:6" x14ac:dyDescent="0.25">
      <c r="A9">
        <v>8</v>
      </c>
      <c r="B9" t="s">
        <v>627</v>
      </c>
      <c r="C9" t="s">
        <v>628</v>
      </c>
      <c r="D9" t="s">
        <v>635</v>
      </c>
    </row>
    <row r="10" spans="1:6" x14ac:dyDescent="0.25">
      <c r="A10">
        <v>9</v>
      </c>
      <c r="B10" t="s">
        <v>627</v>
      </c>
      <c r="C10" t="s">
        <v>628</v>
      </c>
      <c r="D10" t="s">
        <v>636</v>
      </c>
    </row>
    <row r="11" spans="1:6" x14ac:dyDescent="0.25">
      <c r="A11">
        <v>10</v>
      </c>
      <c r="B11" t="s">
        <v>627</v>
      </c>
      <c r="C11" t="s">
        <v>628</v>
      </c>
      <c r="D11" t="s">
        <v>637</v>
      </c>
    </row>
    <row r="12" spans="1:6" x14ac:dyDescent="0.25">
      <c r="A12">
        <v>11</v>
      </c>
      <c r="B12" t="s">
        <v>627</v>
      </c>
      <c r="C12" t="s">
        <v>628</v>
      </c>
      <c r="D12" t="s">
        <v>638</v>
      </c>
    </row>
    <row r="13" spans="1:6" x14ac:dyDescent="0.25">
      <c r="A13">
        <v>12</v>
      </c>
      <c r="B13" t="s">
        <v>627</v>
      </c>
      <c r="C13" t="s">
        <v>628</v>
      </c>
      <c r="D13" t="s">
        <v>639</v>
      </c>
    </row>
    <row r="14" spans="1:6" x14ac:dyDescent="0.25">
      <c r="A14">
        <v>13</v>
      </c>
      <c r="B14" t="s">
        <v>627</v>
      </c>
      <c r="C14" t="s">
        <v>628</v>
      </c>
      <c r="D14" t="s">
        <v>640</v>
      </c>
    </row>
    <row r="15" spans="1:6" x14ac:dyDescent="0.25">
      <c r="A15">
        <v>14</v>
      </c>
      <c r="B15" t="s">
        <v>627</v>
      </c>
      <c r="C15" t="s">
        <v>628</v>
      </c>
      <c r="D15" t="s">
        <v>641</v>
      </c>
    </row>
    <row r="16" spans="1:6" x14ac:dyDescent="0.25">
      <c r="A16">
        <v>15</v>
      </c>
      <c r="B16" t="s">
        <v>627</v>
      </c>
      <c r="C16" t="s">
        <v>628</v>
      </c>
      <c r="D16" t="s">
        <v>642</v>
      </c>
    </row>
    <row r="17" spans="1:4" x14ac:dyDescent="0.25">
      <c r="A17">
        <v>16</v>
      </c>
      <c r="B17" t="s">
        <v>627</v>
      </c>
      <c r="C17" t="s">
        <v>628</v>
      </c>
      <c r="D17" t="s">
        <v>643</v>
      </c>
    </row>
    <row r="18" spans="1:4" x14ac:dyDescent="0.25">
      <c r="A18">
        <v>18</v>
      </c>
      <c r="B18" t="s">
        <v>627</v>
      </c>
      <c r="C18" t="s">
        <v>644</v>
      </c>
      <c r="D18" t="s">
        <v>644</v>
      </c>
    </row>
    <row r="19" spans="1:4" x14ac:dyDescent="0.25">
      <c r="A19">
        <v>19</v>
      </c>
      <c r="B19" t="s">
        <v>627</v>
      </c>
      <c r="C19" t="s">
        <v>644</v>
      </c>
      <c r="D19" t="s">
        <v>645</v>
      </c>
    </row>
    <row r="20" spans="1:4" x14ac:dyDescent="0.25">
      <c r="A20">
        <v>20</v>
      </c>
      <c r="B20" t="s">
        <v>627</v>
      </c>
      <c r="C20" t="s">
        <v>644</v>
      </c>
      <c r="D20" t="s">
        <v>646</v>
      </c>
    </row>
    <row r="21" spans="1:4" x14ac:dyDescent="0.25">
      <c r="A21">
        <v>21</v>
      </c>
      <c r="B21" t="s">
        <v>627</v>
      </c>
      <c r="C21" t="s">
        <v>644</v>
      </c>
      <c r="D21" t="s">
        <v>647</v>
      </c>
    </row>
    <row r="22" spans="1:4" x14ac:dyDescent="0.25">
      <c r="A22">
        <v>22</v>
      </c>
      <c r="B22" t="s">
        <v>627</v>
      </c>
      <c r="C22" t="s">
        <v>644</v>
      </c>
      <c r="D22" t="s">
        <v>648</v>
      </c>
    </row>
    <row r="23" spans="1:4" x14ac:dyDescent="0.25">
      <c r="A23">
        <v>23</v>
      </c>
      <c r="B23" t="s">
        <v>627</v>
      </c>
      <c r="C23" t="s">
        <v>644</v>
      </c>
      <c r="D23" t="s">
        <v>649</v>
      </c>
    </row>
    <row r="24" spans="1:4" x14ac:dyDescent="0.25">
      <c r="A24">
        <v>24</v>
      </c>
      <c r="B24" t="s">
        <v>627</v>
      </c>
      <c r="C24" t="s">
        <v>644</v>
      </c>
      <c r="D24" t="s">
        <v>650</v>
      </c>
    </row>
    <row r="25" spans="1:4" x14ac:dyDescent="0.25">
      <c r="A25">
        <v>25</v>
      </c>
      <c r="B25" t="s">
        <v>627</v>
      </c>
      <c r="C25" t="s">
        <v>644</v>
      </c>
      <c r="D25" t="s">
        <v>651</v>
      </c>
    </row>
    <row r="26" spans="1:4" x14ac:dyDescent="0.25">
      <c r="A26">
        <v>26</v>
      </c>
      <c r="B26" t="s">
        <v>627</v>
      </c>
      <c r="C26" t="s">
        <v>644</v>
      </c>
      <c r="D26" t="s">
        <v>652</v>
      </c>
    </row>
    <row r="27" spans="1:4" x14ac:dyDescent="0.25">
      <c r="A27">
        <v>27</v>
      </c>
      <c r="B27" t="s">
        <v>627</v>
      </c>
      <c r="C27" t="s">
        <v>644</v>
      </c>
      <c r="D27" t="s">
        <v>653</v>
      </c>
    </row>
    <row r="28" spans="1:4" x14ac:dyDescent="0.25">
      <c r="A28">
        <v>28</v>
      </c>
      <c r="B28" t="s">
        <v>627</v>
      </c>
      <c r="C28" t="s">
        <v>644</v>
      </c>
      <c r="D28" t="s">
        <v>654</v>
      </c>
    </row>
    <row r="29" spans="1:4" x14ac:dyDescent="0.25">
      <c r="A29">
        <v>29</v>
      </c>
      <c r="B29" t="s">
        <v>627</v>
      </c>
      <c r="C29" t="s">
        <v>644</v>
      </c>
      <c r="D29" t="s">
        <v>655</v>
      </c>
    </row>
    <row r="30" spans="1:4" x14ac:dyDescent="0.25">
      <c r="A30">
        <v>30</v>
      </c>
      <c r="B30" t="s">
        <v>627</v>
      </c>
      <c r="C30" t="s">
        <v>644</v>
      </c>
      <c r="D30" t="s">
        <v>656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6"/>
  <sheetViews>
    <sheetView topLeftCell="A35" workbookViewId="0">
      <selection activeCell="A2" sqref="A2:D56"/>
    </sheetView>
  </sheetViews>
  <sheetFormatPr defaultRowHeight="15" x14ac:dyDescent="0.25"/>
  <cols>
    <col min="1" max="1" width="3" bestFit="1" customWidth="1"/>
    <col min="2" max="2" width="14.28515625" bestFit="1" customWidth="1"/>
    <col min="3" max="3" width="17.5703125" bestFit="1" customWidth="1"/>
    <col min="4" max="4" width="20.7109375" bestFit="1" customWidth="1"/>
    <col min="5" max="5" width="10.7109375" bestFit="1" customWidth="1"/>
    <col min="6" max="6" width="6.42578125" bestFit="1" customWidth="1"/>
  </cols>
  <sheetData>
    <row r="1" spans="1:6" x14ac:dyDescent="0.25">
      <c r="A1" s="1" t="s">
        <v>913</v>
      </c>
      <c r="B1" s="1" t="s">
        <v>911</v>
      </c>
      <c r="C1" s="1" t="s">
        <v>910</v>
      </c>
      <c r="D1" s="1" t="s">
        <v>912</v>
      </c>
      <c r="E1" s="1" t="s">
        <v>908</v>
      </c>
      <c r="F1" s="1" t="s">
        <v>909</v>
      </c>
    </row>
    <row r="2" spans="1:6" x14ac:dyDescent="0.25">
      <c r="A2">
        <v>1</v>
      </c>
      <c r="B2" t="s">
        <v>44</v>
      </c>
      <c r="C2" t="s">
        <v>657</v>
      </c>
      <c r="D2" t="s">
        <v>657</v>
      </c>
    </row>
    <row r="3" spans="1:6" x14ac:dyDescent="0.25">
      <c r="A3">
        <v>3</v>
      </c>
      <c r="B3" t="s">
        <v>44</v>
      </c>
      <c r="C3" t="s">
        <v>658</v>
      </c>
      <c r="D3" t="s">
        <v>658</v>
      </c>
    </row>
    <row r="4" spans="1:6" x14ac:dyDescent="0.25">
      <c r="A4">
        <v>4</v>
      </c>
      <c r="B4" t="s">
        <v>44</v>
      </c>
      <c r="C4" t="s">
        <v>658</v>
      </c>
      <c r="D4" t="s">
        <v>659</v>
      </c>
    </row>
    <row r="5" spans="1:6" x14ac:dyDescent="0.25">
      <c r="A5">
        <v>5</v>
      </c>
      <c r="B5" t="s">
        <v>44</v>
      </c>
      <c r="C5" t="s">
        <v>658</v>
      </c>
      <c r="D5" t="s">
        <v>660</v>
      </c>
    </row>
    <row r="6" spans="1:6" x14ac:dyDescent="0.25">
      <c r="A6">
        <v>6</v>
      </c>
      <c r="B6" t="s">
        <v>44</v>
      </c>
      <c r="C6" t="s">
        <v>658</v>
      </c>
      <c r="D6" t="s">
        <v>661</v>
      </c>
    </row>
    <row r="7" spans="1:6" x14ac:dyDescent="0.25">
      <c r="A7">
        <v>7</v>
      </c>
      <c r="B7" t="s">
        <v>44</v>
      </c>
      <c r="C7" t="s">
        <v>658</v>
      </c>
      <c r="D7" t="s">
        <v>662</v>
      </c>
    </row>
    <row r="8" spans="1:6" x14ac:dyDescent="0.25">
      <c r="A8">
        <v>8</v>
      </c>
      <c r="B8" t="s">
        <v>44</v>
      </c>
      <c r="C8" t="s">
        <v>658</v>
      </c>
      <c r="D8" t="s">
        <v>663</v>
      </c>
    </row>
    <row r="9" spans="1:6" x14ac:dyDescent="0.25">
      <c r="A9">
        <v>9</v>
      </c>
      <c r="B9" t="s">
        <v>44</v>
      </c>
      <c r="C9" t="s">
        <v>658</v>
      </c>
      <c r="D9" t="s">
        <v>664</v>
      </c>
    </row>
    <row r="10" spans="1:6" x14ac:dyDescent="0.25">
      <c r="A10">
        <v>10</v>
      </c>
      <c r="B10" t="s">
        <v>44</v>
      </c>
      <c r="C10" t="s">
        <v>658</v>
      </c>
      <c r="D10" t="s">
        <v>665</v>
      </c>
    </row>
    <row r="11" spans="1:6" x14ac:dyDescent="0.25">
      <c r="A11">
        <v>12</v>
      </c>
      <c r="B11" t="s">
        <v>44</v>
      </c>
      <c r="C11" t="s">
        <v>666</v>
      </c>
      <c r="D11" t="s">
        <v>666</v>
      </c>
    </row>
    <row r="12" spans="1:6" x14ac:dyDescent="0.25">
      <c r="A12">
        <v>13</v>
      </c>
      <c r="B12" t="s">
        <v>44</v>
      </c>
      <c r="C12" t="s">
        <v>666</v>
      </c>
      <c r="D12" t="s">
        <v>667</v>
      </c>
    </row>
    <row r="13" spans="1:6" x14ac:dyDescent="0.25">
      <c r="A13">
        <v>14</v>
      </c>
      <c r="B13" t="s">
        <v>44</v>
      </c>
      <c r="C13" t="s">
        <v>666</v>
      </c>
      <c r="D13" t="s">
        <v>668</v>
      </c>
    </row>
    <row r="14" spans="1:6" x14ac:dyDescent="0.25">
      <c r="A14">
        <v>15</v>
      </c>
      <c r="B14" t="s">
        <v>44</v>
      </c>
      <c r="C14" t="s">
        <v>666</v>
      </c>
      <c r="D14" t="s">
        <v>669</v>
      </c>
    </row>
    <row r="15" spans="1:6" x14ac:dyDescent="0.25">
      <c r="A15">
        <v>16</v>
      </c>
      <c r="B15" t="s">
        <v>44</v>
      </c>
      <c r="C15" t="s">
        <v>666</v>
      </c>
      <c r="D15" t="s">
        <v>670</v>
      </c>
    </row>
    <row r="16" spans="1:6" x14ac:dyDescent="0.25">
      <c r="A16">
        <v>17</v>
      </c>
      <c r="B16" t="s">
        <v>44</v>
      </c>
      <c r="C16" t="s">
        <v>666</v>
      </c>
      <c r="D16" t="s">
        <v>671</v>
      </c>
    </row>
    <row r="17" spans="1:4" x14ac:dyDescent="0.25">
      <c r="A17">
        <v>18</v>
      </c>
      <c r="B17" t="s">
        <v>44</v>
      </c>
      <c r="C17" t="s">
        <v>666</v>
      </c>
      <c r="D17" t="s">
        <v>672</v>
      </c>
    </row>
    <row r="18" spans="1:4" x14ac:dyDescent="0.25">
      <c r="A18">
        <v>19</v>
      </c>
      <c r="B18" t="s">
        <v>44</v>
      </c>
      <c r="C18" t="s">
        <v>666</v>
      </c>
      <c r="D18" t="s">
        <v>673</v>
      </c>
    </row>
    <row r="19" spans="1:4" x14ac:dyDescent="0.25">
      <c r="A19">
        <v>20</v>
      </c>
      <c r="B19" t="s">
        <v>44</v>
      </c>
      <c r="C19" t="s">
        <v>666</v>
      </c>
      <c r="D19" t="s">
        <v>674</v>
      </c>
    </row>
    <row r="20" spans="1:4" x14ac:dyDescent="0.25">
      <c r="A20">
        <v>21</v>
      </c>
      <c r="B20" t="s">
        <v>44</v>
      </c>
      <c r="C20" t="s">
        <v>666</v>
      </c>
      <c r="D20" t="s">
        <v>675</v>
      </c>
    </row>
    <row r="21" spans="1:4" x14ac:dyDescent="0.25">
      <c r="A21">
        <v>22</v>
      </c>
      <c r="B21" t="s">
        <v>44</v>
      </c>
      <c r="C21" t="s">
        <v>666</v>
      </c>
      <c r="D21" t="s">
        <v>676</v>
      </c>
    </row>
    <row r="22" spans="1:4" x14ac:dyDescent="0.25">
      <c r="A22">
        <v>23</v>
      </c>
      <c r="B22" t="s">
        <v>44</v>
      </c>
      <c r="C22" t="s">
        <v>666</v>
      </c>
      <c r="D22" t="s">
        <v>677</v>
      </c>
    </row>
    <row r="23" spans="1:4" x14ac:dyDescent="0.25">
      <c r="A23">
        <v>24</v>
      </c>
      <c r="B23" t="s">
        <v>44</v>
      </c>
      <c r="C23" t="s">
        <v>666</v>
      </c>
      <c r="D23" t="s">
        <v>678</v>
      </c>
    </row>
    <row r="24" spans="1:4" x14ac:dyDescent="0.25">
      <c r="A24">
        <v>25</v>
      </c>
      <c r="B24" t="s">
        <v>44</v>
      </c>
      <c r="C24" t="s">
        <v>666</v>
      </c>
      <c r="D24" t="s">
        <v>679</v>
      </c>
    </row>
    <row r="25" spans="1:4" x14ac:dyDescent="0.25">
      <c r="A25">
        <v>26</v>
      </c>
      <c r="B25" t="s">
        <v>44</v>
      </c>
      <c r="C25" t="s">
        <v>666</v>
      </c>
      <c r="D25" t="s">
        <v>680</v>
      </c>
    </row>
    <row r="26" spans="1:4" x14ac:dyDescent="0.25">
      <c r="A26">
        <v>27</v>
      </c>
      <c r="B26" t="s">
        <v>44</v>
      </c>
      <c r="C26" t="s">
        <v>666</v>
      </c>
      <c r="D26" t="s">
        <v>681</v>
      </c>
    </row>
    <row r="27" spans="1:4" x14ac:dyDescent="0.25">
      <c r="A27">
        <v>28</v>
      </c>
      <c r="B27" t="s">
        <v>44</v>
      </c>
      <c r="C27" t="s">
        <v>666</v>
      </c>
      <c r="D27" t="s">
        <v>682</v>
      </c>
    </row>
    <row r="28" spans="1:4" x14ac:dyDescent="0.25">
      <c r="A28">
        <v>29</v>
      </c>
      <c r="B28" t="s">
        <v>44</v>
      </c>
      <c r="C28" t="s">
        <v>666</v>
      </c>
      <c r="D28" t="s">
        <v>683</v>
      </c>
    </row>
    <row r="29" spans="1:4" x14ac:dyDescent="0.25">
      <c r="A29">
        <v>30</v>
      </c>
      <c r="B29" t="s">
        <v>44</v>
      </c>
      <c r="C29" t="s">
        <v>666</v>
      </c>
      <c r="D29" t="s">
        <v>684</v>
      </c>
    </row>
    <row r="30" spans="1:4" x14ac:dyDescent="0.25">
      <c r="A30">
        <v>32</v>
      </c>
      <c r="B30" t="s">
        <v>44</v>
      </c>
      <c r="C30" t="s">
        <v>685</v>
      </c>
      <c r="D30" t="s">
        <v>685</v>
      </c>
    </row>
    <row r="31" spans="1:4" x14ac:dyDescent="0.25">
      <c r="A31">
        <v>33</v>
      </c>
      <c r="B31" t="s">
        <v>44</v>
      </c>
      <c r="C31" t="s">
        <v>685</v>
      </c>
      <c r="D31" t="s">
        <v>686</v>
      </c>
    </row>
    <row r="32" spans="1:4" x14ac:dyDescent="0.25">
      <c r="A32">
        <v>34</v>
      </c>
      <c r="B32" t="s">
        <v>44</v>
      </c>
      <c r="C32" t="s">
        <v>685</v>
      </c>
      <c r="D32" t="s">
        <v>687</v>
      </c>
    </row>
    <row r="33" spans="1:4" x14ac:dyDescent="0.25">
      <c r="A33">
        <v>35</v>
      </c>
      <c r="B33" t="s">
        <v>44</v>
      </c>
      <c r="C33" t="s">
        <v>685</v>
      </c>
      <c r="D33" t="s">
        <v>688</v>
      </c>
    </row>
    <row r="34" spans="1:4" x14ac:dyDescent="0.25">
      <c r="A34">
        <v>36</v>
      </c>
      <c r="B34" t="s">
        <v>44</v>
      </c>
      <c r="C34" t="s">
        <v>685</v>
      </c>
      <c r="D34" t="s">
        <v>689</v>
      </c>
    </row>
    <row r="35" spans="1:4" x14ac:dyDescent="0.25">
      <c r="A35">
        <v>37</v>
      </c>
      <c r="B35" t="s">
        <v>44</v>
      </c>
      <c r="C35" t="s">
        <v>685</v>
      </c>
      <c r="D35" t="s">
        <v>690</v>
      </c>
    </row>
    <row r="36" spans="1:4" x14ac:dyDescent="0.25">
      <c r="A36">
        <v>38</v>
      </c>
      <c r="B36" t="s">
        <v>44</v>
      </c>
      <c r="C36" t="s">
        <v>685</v>
      </c>
      <c r="D36" t="s">
        <v>691</v>
      </c>
    </row>
    <row r="37" spans="1:4" x14ac:dyDescent="0.25">
      <c r="A37">
        <v>39</v>
      </c>
      <c r="B37" t="s">
        <v>44</v>
      </c>
      <c r="C37" t="s">
        <v>685</v>
      </c>
      <c r="D37" t="s">
        <v>692</v>
      </c>
    </row>
    <row r="38" spans="1:4" x14ac:dyDescent="0.25">
      <c r="A38">
        <v>41</v>
      </c>
      <c r="B38" t="s">
        <v>44</v>
      </c>
      <c r="C38" t="s">
        <v>693</v>
      </c>
      <c r="D38" t="s">
        <v>693</v>
      </c>
    </row>
    <row r="39" spans="1:4" x14ac:dyDescent="0.25">
      <c r="A39">
        <v>42</v>
      </c>
      <c r="B39" t="s">
        <v>44</v>
      </c>
      <c r="C39" t="s">
        <v>693</v>
      </c>
      <c r="D39" t="s">
        <v>694</v>
      </c>
    </row>
    <row r="40" spans="1:4" x14ac:dyDescent="0.25">
      <c r="A40">
        <v>43</v>
      </c>
      <c r="B40" t="s">
        <v>44</v>
      </c>
      <c r="C40" t="s">
        <v>693</v>
      </c>
      <c r="D40" t="s">
        <v>695</v>
      </c>
    </row>
    <row r="41" spans="1:4" x14ac:dyDescent="0.25">
      <c r="A41">
        <v>44</v>
      </c>
      <c r="B41" t="s">
        <v>44</v>
      </c>
      <c r="C41" t="s">
        <v>693</v>
      </c>
      <c r="D41" t="s">
        <v>696</v>
      </c>
    </row>
    <row r="42" spans="1:4" x14ac:dyDescent="0.25">
      <c r="A42">
        <v>45</v>
      </c>
      <c r="B42" t="s">
        <v>44</v>
      </c>
      <c r="C42" t="s">
        <v>693</v>
      </c>
      <c r="D42" t="s">
        <v>697</v>
      </c>
    </row>
    <row r="43" spans="1:4" x14ac:dyDescent="0.25">
      <c r="A43">
        <v>46</v>
      </c>
      <c r="B43" t="s">
        <v>44</v>
      </c>
      <c r="C43" t="s">
        <v>693</v>
      </c>
      <c r="D43" t="s">
        <v>698</v>
      </c>
    </row>
    <row r="44" spans="1:4" x14ac:dyDescent="0.25">
      <c r="A44">
        <v>48</v>
      </c>
      <c r="B44" t="s">
        <v>44</v>
      </c>
      <c r="C44" t="s">
        <v>699</v>
      </c>
      <c r="D44" t="s">
        <v>699</v>
      </c>
    </row>
    <row r="45" spans="1:4" x14ac:dyDescent="0.25">
      <c r="A45">
        <v>49</v>
      </c>
      <c r="B45" t="s">
        <v>44</v>
      </c>
      <c r="C45" t="s">
        <v>699</v>
      </c>
      <c r="D45" t="s">
        <v>700</v>
      </c>
    </row>
    <row r="46" spans="1:4" x14ac:dyDescent="0.25">
      <c r="A46">
        <v>50</v>
      </c>
      <c r="B46" t="s">
        <v>44</v>
      </c>
      <c r="C46" t="s">
        <v>699</v>
      </c>
      <c r="D46" t="s">
        <v>701</v>
      </c>
    </row>
    <row r="47" spans="1:4" x14ac:dyDescent="0.25">
      <c r="A47">
        <v>51</v>
      </c>
      <c r="B47" t="s">
        <v>44</v>
      </c>
      <c r="C47" t="s">
        <v>699</v>
      </c>
      <c r="D47" t="s">
        <v>702</v>
      </c>
    </row>
    <row r="48" spans="1:4" x14ac:dyDescent="0.25">
      <c r="A48">
        <v>52</v>
      </c>
      <c r="B48" t="s">
        <v>44</v>
      </c>
      <c r="C48" t="s">
        <v>699</v>
      </c>
      <c r="D48" t="s">
        <v>703</v>
      </c>
    </row>
    <row r="49" spans="1:4" x14ac:dyDescent="0.25">
      <c r="A49">
        <v>53</v>
      </c>
      <c r="B49" t="s">
        <v>44</v>
      </c>
      <c r="C49" t="s">
        <v>699</v>
      </c>
      <c r="D49" t="s">
        <v>704</v>
      </c>
    </row>
    <row r="50" spans="1:4" x14ac:dyDescent="0.25">
      <c r="A50">
        <v>54</v>
      </c>
      <c r="B50" t="s">
        <v>44</v>
      </c>
      <c r="C50" t="s">
        <v>699</v>
      </c>
      <c r="D50" t="s">
        <v>705</v>
      </c>
    </row>
    <row r="51" spans="1:4" x14ac:dyDescent="0.25">
      <c r="A51">
        <v>55</v>
      </c>
      <c r="B51" t="s">
        <v>44</v>
      </c>
      <c r="C51" t="s">
        <v>699</v>
      </c>
      <c r="D51" t="s">
        <v>706</v>
      </c>
    </row>
    <row r="52" spans="1:4" x14ac:dyDescent="0.25">
      <c r="A52">
        <v>56</v>
      </c>
      <c r="B52" t="s">
        <v>44</v>
      </c>
      <c r="C52" t="s">
        <v>699</v>
      </c>
      <c r="D52" t="s">
        <v>707</v>
      </c>
    </row>
    <row r="53" spans="1:4" x14ac:dyDescent="0.25">
      <c r="A53">
        <v>57</v>
      </c>
      <c r="B53" t="s">
        <v>44</v>
      </c>
      <c r="C53" t="s">
        <v>699</v>
      </c>
      <c r="D53" t="s">
        <v>708</v>
      </c>
    </row>
    <row r="54" spans="1:4" x14ac:dyDescent="0.25">
      <c r="A54">
        <v>58</v>
      </c>
      <c r="B54" t="s">
        <v>44</v>
      </c>
      <c r="C54" t="s">
        <v>699</v>
      </c>
      <c r="D54" t="s">
        <v>709</v>
      </c>
    </row>
    <row r="55" spans="1:4" x14ac:dyDescent="0.25">
      <c r="A55">
        <v>59</v>
      </c>
      <c r="B55" t="s">
        <v>44</v>
      </c>
      <c r="C55" t="s">
        <v>699</v>
      </c>
      <c r="D55" t="s">
        <v>710</v>
      </c>
    </row>
    <row r="56" spans="1:4" x14ac:dyDescent="0.25">
      <c r="A56">
        <v>60</v>
      </c>
      <c r="B56" t="s">
        <v>44</v>
      </c>
      <c r="C56" t="s">
        <v>699</v>
      </c>
      <c r="D56" t="s">
        <v>711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0"/>
  <sheetViews>
    <sheetView topLeftCell="A19" workbookViewId="0">
      <selection activeCell="A2" sqref="A2:D40"/>
    </sheetView>
  </sheetViews>
  <sheetFormatPr defaultRowHeight="15" x14ac:dyDescent="0.25"/>
  <cols>
    <col min="1" max="1" width="3" bestFit="1" customWidth="1"/>
    <col min="2" max="2" width="12.85546875" bestFit="1" customWidth="1"/>
    <col min="3" max="3" width="12.28515625" bestFit="1" customWidth="1"/>
    <col min="4" max="4" width="21" bestFit="1" customWidth="1"/>
    <col min="5" max="5" width="10.7109375" bestFit="1" customWidth="1"/>
    <col min="6" max="6" width="6.42578125" bestFit="1" customWidth="1"/>
  </cols>
  <sheetData>
    <row r="1" spans="1:6" x14ac:dyDescent="0.25">
      <c r="A1" s="1" t="s">
        <v>913</v>
      </c>
      <c r="B1" s="1" t="s">
        <v>911</v>
      </c>
      <c r="C1" s="1" t="s">
        <v>910</v>
      </c>
      <c r="D1" s="1" t="s">
        <v>912</v>
      </c>
      <c r="E1" s="1" t="s">
        <v>908</v>
      </c>
      <c r="F1" s="1" t="s">
        <v>909</v>
      </c>
    </row>
    <row r="2" spans="1:6" x14ac:dyDescent="0.25">
      <c r="A2">
        <v>1</v>
      </c>
      <c r="B2" t="s">
        <v>712</v>
      </c>
      <c r="C2" t="s">
        <v>713</v>
      </c>
      <c r="D2" t="s">
        <v>713</v>
      </c>
    </row>
    <row r="3" spans="1:6" x14ac:dyDescent="0.25">
      <c r="A3">
        <v>2</v>
      </c>
      <c r="B3" t="s">
        <v>712</v>
      </c>
      <c r="C3" t="s">
        <v>713</v>
      </c>
      <c r="D3" t="s">
        <v>714</v>
      </c>
    </row>
    <row r="4" spans="1:6" x14ac:dyDescent="0.25">
      <c r="A4">
        <v>4</v>
      </c>
      <c r="B4" t="s">
        <v>712</v>
      </c>
      <c r="C4" t="s">
        <v>915</v>
      </c>
      <c r="D4" t="s">
        <v>715</v>
      </c>
    </row>
    <row r="5" spans="1:6" x14ac:dyDescent="0.25">
      <c r="A5">
        <v>5</v>
      </c>
      <c r="B5" t="s">
        <v>712</v>
      </c>
      <c r="C5" t="s">
        <v>915</v>
      </c>
      <c r="D5" t="s">
        <v>716</v>
      </c>
    </row>
    <row r="6" spans="1:6" x14ac:dyDescent="0.25">
      <c r="A6">
        <v>6</v>
      </c>
      <c r="B6" t="s">
        <v>712</v>
      </c>
      <c r="C6" t="s">
        <v>915</v>
      </c>
      <c r="D6" t="s">
        <v>717</v>
      </c>
    </row>
    <row r="7" spans="1:6" x14ac:dyDescent="0.25">
      <c r="A7">
        <v>7</v>
      </c>
      <c r="B7" t="s">
        <v>712</v>
      </c>
      <c r="C7" t="s">
        <v>915</v>
      </c>
      <c r="D7" t="s">
        <v>718</v>
      </c>
    </row>
    <row r="8" spans="1:6" x14ac:dyDescent="0.25">
      <c r="A8">
        <v>8</v>
      </c>
      <c r="B8" t="s">
        <v>712</v>
      </c>
      <c r="C8" t="s">
        <v>915</v>
      </c>
      <c r="D8" t="s">
        <v>719</v>
      </c>
    </row>
    <row r="9" spans="1:6" x14ac:dyDescent="0.25">
      <c r="A9">
        <v>9</v>
      </c>
      <c r="B9" t="s">
        <v>712</v>
      </c>
      <c r="C9" t="s">
        <v>915</v>
      </c>
      <c r="D9" t="s">
        <v>720</v>
      </c>
    </row>
    <row r="10" spans="1:6" x14ac:dyDescent="0.25">
      <c r="A10">
        <v>10</v>
      </c>
      <c r="B10" t="s">
        <v>712</v>
      </c>
      <c r="C10" t="s">
        <v>915</v>
      </c>
      <c r="D10" t="s">
        <v>721</v>
      </c>
    </row>
    <row r="11" spans="1:6" x14ac:dyDescent="0.25">
      <c r="A11">
        <v>11</v>
      </c>
      <c r="B11" t="s">
        <v>712</v>
      </c>
      <c r="C11" t="s">
        <v>915</v>
      </c>
      <c r="D11" t="s">
        <v>722</v>
      </c>
    </row>
    <row r="12" spans="1:6" x14ac:dyDescent="0.25">
      <c r="A12">
        <v>12</v>
      </c>
      <c r="B12" t="s">
        <v>712</v>
      </c>
      <c r="C12" t="s">
        <v>915</v>
      </c>
      <c r="D12" t="s">
        <v>723</v>
      </c>
    </row>
    <row r="13" spans="1:6" x14ac:dyDescent="0.25">
      <c r="A13">
        <v>13</v>
      </c>
      <c r="B13" t="s">
        <v>712</v>
      </c>
      <c r="C13" t="s">
        <v>915</v>
      </c>
      <c r="D13" t="s">
        <v>724</v>
      </c>
    </row>
    <row r="14" spans="1:6" x14ac:dyDescent="0.25">
      <c r="A14">
        <v>14</v>
      </c>
      <c r="B14" t="s">
        <v>712</v>
      </c>
      <c r="C14" t="s">
        <v>915</v>
      </c>
      <c r="D14" t="s">
        <v>725</v>
      </c>
    </row>
    <row r="15" spans="1:6" x14ac:dyDescent="0.25">
      <c r="A15">
        <v>15</v>
      </c>
      <c r="B15" t="s">
        <v>712</v>
      </c>
      <c r="C15" t="s">
        <v>915</v>
      </c>
      <c r="D15" t="s">
        <v>726</v>
      </c>
    </row>
    <row r="16" spans="1:6" x14ac:dyDescent="0.25">
      <c r="A16">
        <v>16</v>
      </c>
      <c r="B16" t="s">
        <v>712</v>
      </c>
      <c r="C16" t="s">
        <v>915</v>
      </c>
      <c r="D16" t="s">
        <v>727</v>
      </c>
    </row>
    <row r="17" spans="1:4" x14ac:dyDescent="0.25">
      <c r="A17">
        <v>17</v>
      </c>
      <c r="B17" t="s">
        <v>712</v>
      </c>
      <c r="C17" t="s">
        <v>915</v>
      </c>
      <c r="D17" t="s">
        <v>728</v>
      </c>
    </row>
    <row r="18" spans="1:4" x14ac:dyDescent="0.25">
      <c r="A18">
        <v>18</v>
      </c>
      <c r="B18" t="s">
        <v>712</v>
      </c>
      <c r="C18" t="s">
        <v>915</v>
      </c>
      <c r="D18" t="s">
        <v>729</v>
      </c>
    </row>
    <row r="19" spans="1:4" x14ac:dyDescent="0.25">
      <c r="A19">
        <v>19</v>
      </c>
      <c r="B19" t="s">
        <v>712</v>
      </c>
      <c r="C19" t="s">
        <v>915</v>
      </c>
      <c r="D19" t="s">
        <v>730</v>
      </c>
    </row>
    <row r="20" spans="1:4" x14ac:dyDescent="0.25">
      <c r="A20">
        <v>20</v>
      </c>
      <c r="B20" t="s">
        <v>712</v>
      </c>
      <c r="C20" t="s">
        <v>915</v>
      </c>
      <c r="D20" t="s">
        <v>731</v>
      </c>
    </row>
    <row r="21" spans="1:4" x14ac:dyDescent="0.25">
      <c r="A21">
        <v>22</v>
      </c>
      <c r="B21" t="s">
        <v>712</v>
      </c>
      <c r="C21" t="s">
        <v>732</v>
      </c>
      <c r="D21" t="s">
        <v>732</v>
      </c>
    </row>
    <row r="22" spans="1:4" x14ac:dyDescent="0.25">
      <c r="A22">
        <v>23</v>
      </c>
      <c r="B22" t="s">
        <v>712</v>
      </c>
      <c r="C22" t="s">
        <v>732</v>
      </c>
      <c r="D22" t="s">
        <v>733</v>
      </c>
    </row>
    <row r="23" spans="1:4" x14ac:dyDescent="0.25">
      <c r="A23">
        <v>25</v>
      </c>
      <c r="B23" t="s">
        <v>712</v>
      </c>
      <c r="C23" t="s">
        <v>916</v>
      </c>
      <c r="D23" t="s">
        <v>734</v>
      </c>
    </row>
    <row r="24" spans="1:4" x14ac:dyDescent="0.25">
      <c r="A24">
        <v>26</v>
      </c>
      <c r="B24" t="s">
        <v>712</v>
      </c>
      <c r="C24" t="s">
        <v>916</v>
      </c>
      <c r="D24" t="s">
        <v>735</v>
      </c>
    </row>
    <row r="25" spans="1:4" x14ac:dyDescent="0.25">
      <c r="A25">
        <v>27</v>
      </c>
      <c r="B25" t="s">
        <v>712</v>
      </c>
      <c r="C25" t="s">
        <v>916</v>
      </c>
      <c r="D25" t="s">
        <v>736</v>
      </c>
    </row>
    <row r="26" spans="1:4" x14ac:dyDescent="0.25">
      <c r="A26">
        <v>28</v>
      </c>
      <c r="B26" t="s">
        <v>712</v>
      </c>
      <c r="C26" t="s">
        <v>916</v>
      </c>
      <c r="D26" t="s">
        <v>737</v>
      </c>
    </row>
    <row r="27" spans="1:4" x14ac:dyDescent="0.25">
      <c r="A27">
        <v>29</v>
      </c>
      <c r="B27" t="s">
        <v>712</v>
      </c>
      <c r="C27" t="s">
        <v>916</v>
      </c>
      <c r="D27" t="s">
        <v>738</v>
      </c>
    </row>
    <row r="28" spans="1:4" x14ac:dyDescent="0.25">
      <c r="A28">
        <v>30</v>
      </c>
      <c r="B28" t="s">
        <v>712</v>
      </c>
      <c r="C28" t="s">
        <v>916</v>
      </c>
      <c r="D28" t="s">
        <v>739</v>
      </c>
    </row>
    <row r="29" spans="1:4" x14ac:dyDescent="0.25">
      <c r="A29">
        <v>31</v>
      </c>
      <c r="B29" t="s">
        <v>712</v>
      </c>
      <c r="C29" t="s">
        <v>916</v>
      </c>
      <c r="D29" t="s">
        <v>740</v>
      </c>
    </row>
    <row r="30" spans="1:4" x14ac:dyDescent="0.25">
      <c r="A30">
        <v>32</v>
      </c>
      <c r="B30" t="s">
        <v>712</v>
      </c>
      <c r="C30" t="s">
        <v>916</v>
      </c>
      <c r="D30" t="s">
        <v>741</v>
      </c>
    </row>
    <row r="31" spans="1:4" x14ac:dyDescent="0.25">
      <c r="A31">
        <v>33</v>
      </c>
      <c r="B31" t="s">
        <v>712</v>
      </c>
      <c r="C31" t="s">
        <v>916</v>
      </c>
      <c r="D31" t="s">
        <v>742</v>
      </c>
    </row>
    <row r="32" spans="1:4" x14ac:dyDescent="0.25">
      <c r="A32">
        <v>34</v>
      </c>
      <c r="B32" t="s">
        <v>712</v>
      </c>
      <c r="C32" t="s">
        <v>916</v>
      </c>
      <c r="D32" t="s">
        <v>743</v>
      </c>
    </row>
    <row r="33" spans="1:4" x14ac:dyDescent="0.25">
      <c r="A33">
        <v>35</v>
      </c>
      <c r="B33" t="s">
        <v>712</v>
      </c>
      <c r="C33" t="s">
        <v>916</v>
      </c>
      <c r="D33" t="s">
        <v>744</v>
      </c>
    </row>
    <row r="34" spans="1:4" x14ac:dyDescent="0.25">
      <c r="A34">
        <v>36</v>
      </c>
      <c r="B34" t="s">
        <v>712</v>
      </c>
      <c r="C34" t="s">
        <v>916</v>
      </c>
      <c r="D34" t="s">
        <v>745</v>
      </c>
    </row>
    <row r="35" spans="1:4" x14ac:dyDescent="0.25">
      <c r="A35">
        <v>37</v>
      </c>
      <c r="B35" t="s">
        <v>712</v>
      </c>
      <c r="C35" t="s">
        <v>916</v>
      </c>
      <c r="D35" t="s">
        <v>746</v>
      </c>
    </row>
    <row r="36" spans="1:4" x14ac:dyDescent="0.25">
      <c r="A36">
        <v>38</v>
      </c>
      <c r="B36" t="s">
        <v>712</v>
      </c>
      <c r="C36" t="s">
        <v>916</v>
      </c>
      <c r="D36" t="s">
        <v>747</v>
      </c>
    </row>
    <row r="37" spans="1:4" x14ac:dyDescent="0.25">
      <c r="A37">
        <v>39</v>
      </c>
      <c r="B37" t="s">
        <v>712</v>
      </c>
      <c r="C37" t="s">
        <v>916</v>
      </c>
      <c r="D37" t="s">
        <v>748</v>
      </c>
    </row>
    <row r="38" spans="1:4" x14ac:dyDescent="0.25">
      <c r="A38">
        <v>40</v>
      </c>
      <c r="B38" t="s">
        <v>712</v>
      </c>
      <c r="C38" t="s">
        <v>916</v>
      </c>
      <c r="D38" t="s">
        <v>749</v>
      </c>
    </row>
    <row r="39" spans="1:4" x14ac:dyDescent="0.25">
      <c r="A39">
        <v>41</v>
      </c>
      <c r="B39" t="s">
        <v>712</v>
      </c>
      <c r="C39" t="s">
        <v>916</v>
      </c>
      <c r="D39" t="s">
        <v>750</v>
      </c>
    </row>
    <row r="40" spans="1:4" x14ac:dyDescent="0.25">
      <c r="A40">
        <v>42</v>
      </c>
      <c r="B40" t="s">
        <v>712</v>
      </c>
      <c r="C40" t="s">
        <v>916</v>
      </c>
      <c r="D40" t="s">
        <v>751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7"/>
  <sheetViews>
    <sheetView topLeftCell="A66" workbookViewId="0">
      <selection activeCell="A2" sqref="A2:D87"/>
    </sheetView>
  </sheetViews>
  <sheetFormatPr defaultRowHeight="15" x14ac:dyDescent="0.25"/>
  <cols>
    <col min="1" max="1" width="3" bestFit="1" customWidth="1"/>
    <col min="2" max="2" width="15.85546875" bestFit="1" customWidth="1"/>
    <col min="3" max="3" width="17.5703125" bestFit="1" customWidth="1"/>
    <col min="4" max="4" width="21.42578125" bestFit="1" customWidth="1"/>
    <col min="5" max="5" width="10.7109375" bestFit="1" customWidth="1"/>
    <col min="6" max="6" width="6.42578125" bestFit="1" customWidth="1"/>
  </cols>
  <sheetData>
    <row r="1" spans="1:6" x14ac:dyDescent="0.25">
      <c r="A1" s="1" t="s">
        <v>913</v>
      </c>
      <c r="B1" s="1" t="s">
        <v>911</v>
      </c>
      <c r="C1" s="1" t="s">
        <v>910</v>
      </c>
      <c r="D1" s="1" t="s">
        <v>912</v>
      </c>
      <c r="E1" s="1" t="s">
        <v>908</v>
      </c>
      <c r="F1" s="1" t="s">
        <v>909</v>
      </c>
    </row>
    <row r="2" spans="1:6" x14ac:dyDescent="0.25">
      <c r="A2">
        <v>1</v>
      </c>
      <c r="B2" t="s">
        <v>914</v>
      </c>
      <c r="C2" t="s">
        <v>752</v>
      </c>
      <c r="D2" t="s">
        <v>752</v>
      </c>
    </row>
    <row r="3" spans="1:6" x14ac:dyDescent="0.25">
      <c r="A3">
        <v>2</v>
      </c>
      <c r="B3" t="s">
        <v>914</v>
      </c>
      <c r="C3" t="s">
        <v>752</v>
      </c>
      <c r="D3" t="s">
        <v>753</v>
      </c>
    </row>
    <row r="4" spans="1:6" x14ac:dyDescent="0.25">
      <c r="A4">
        <v>3</v>
      </c>
      <c r="B4" t="s">
        <v>914</v>
      </c>
      <c r="C4" t="s">
        <v>752</v>
      </c>
      <c r="D4" t="s">
        <v>754</v>
      </c>
    </row>
    <row r="5" spans="1:6" x14ac:dyDescent="0.25">
      <c r="A5">
        <v>4</v>
      </c>
      <c r="B5" t="s">
        <v>914</v>
      </c>
      <c r="C5" t="s">
        <v>752</v>
      </c>
      <c r="D5" t="s">
        <v>755</v>
      </c>
    </row>
    <row r="6" spans="1:6" x14ac:dyDescent="0.25">
      <c r="A6">
        <v>5</v>
      </c>
      <c r="B6" t="s">
        <v>914</v>
      </c>
      <c r="C6" t="s">
        <v>752</v>
      </c>
      <c r="D6" t="s">
        <v>756</v>
      </c>
    </row>
    <row r="7" spans="1:6" x14ac:dyDescent="0.25">
      <c r="A7">
        <v>6</v>
      </c>
      <c r="B7" t="s">
        <v>914</v>
      </c>
      <c r="C7" t="s">
        <v>752</v>
      </c>
      <c r="D7" t="s">
        <v>757</v>
      </c>
    </row>
    <row r="8" spans="1:6" x14ac:dyDescent="0.25">
      <c r="A8">
        <v>7</v>
      </c>
      <c r="B8" t="s">
        <v>914</v>
      </c>
      <c r="C8" t="s">
        <v>752</v>
      </c>
      <c r="D8" t="s">
        <v>758</v>
      </c>
    </row>
    <row r="9" spans="1:6" x14ac:dyDescent="0.25">
      <c r="A9">
        <v>8</v>
      </c>
      <c r="B9" t="s">
        <v>914</v>
      </c>
      <c r="C9" t="s">
        <v>752</v>
      </c>
      <c r="D9" t="s">
        <v>759</v>
      </c>
    </row>
    <row r="10" spans="1:6" x14ac:dyDescent="0.25">
      <c r="A10">
        <v>9</v>
      </c>
      <c r="B10" t="s">
        <v>914</v>
      </c>
      <c r="C10" t="s">
        <v>752</v>
      </c>
      <c r="D10" t="s">
        <v>760</v>
      </c>
    </row>
    <row r="11" spans="1:6" x14ac:dyDescent="0.25">
      <c r="A11">
        <v>10</v>
      </c>
      <c r="B11" t="s">
        <v>914</v>
      </c>
      <c r="C11" t="s">
        <v>752</v>
      </c>
      <c r="D11" t="s">
        <v>761</v>
      </c>
    </row>
    <row r="12" spans="1:6" x14ac:dyDescent="0.25">
      <c r="A12">
        <v>11</v>
      </c>
      <c r="B12" t="s">
        <v>914</v>
      </c>
      <c r="C12" t="s">
        <v>752</v>
      </c>
      <c r="D12" t="s">
        <v>762</v>
      </c>
    </row>
    <row r="13" spans="1:6" x14ac:dyDescent="0.25">
      <c r="A13">
        <v>12</v>
      </c>
      <c r="B13" t="s">
        <v>914</v>
      </c>
      <c r="C13" t="s">
        <v>752</v>
      </c>
      <c r="D13" t="s">
        <v>763</v>
      </c>
    </row>
    <row r="14" spans="1:6" x14ac:dyDescent="0.25">
      <c r="A14">
        <v>13</v>
      </c>
      <c r="B14" t="s">
        <v>914</v>
      </c>
      <c r="C14" t="s">
        <v>752</v>
      </c>
      <c r="D14" t="s">
        <v>764</v>
      </c>
    </row>
    <row r="15" spans="1:6" x14ac:dyDescent="0.25">
      <c r="A15">
        <v>14</v>
      </c>
      <c r="B15" t="s">
        <v>914</v>
      </c>
      <c r="C15" t="s">
        <v>752</v>
      </c>
      <c r="D15" t="s">
        <v>765</v>
      </c>
    </row>
    <row r="16" spans="1:6" x14ac:dyDescent="0.25">
      <c r="A16">
        <v>15</v>
      </c>
      <c r="B16" t="s">
        <v>914</v>
      </c>
      <c r="C16" t="s">
        <v>752</v>
      </c>
      <c r="D16" t="s">
        <v>766</v>
      </c>
    </row>
    <row r="17" spans="1:4" x14ac:dyDescent="0.25">
      <c r="A17">
        <v>16</v>
      </c>
      <c r="B17" t="s">
        <v>914</v>
      </c>
      <c r="C17" t="s">
        <v>752</v>
      </c>
      <c r="D17" t="s">
        <v>767</v>
      </c>
    </row>
    <row r="18" spans="1:4" x14ac:dyDescent="0.25">
      <c r="A18">
        <v>17</v>
      </c>
      <c r="B18" t="s">
        <v>914</v>
      </c>
      <c r="C18" t="s">
        <v>752</v>
      </c>
      <c r="D18" t="s">
        <v>768</v>
      </c>
    </row>
    <row r="19" spans="1:4" x14ac:dyDescent="0.25">
      <c r="A19">
        <v>18</v>
      </c>
      <c r="B19" t="s">
        <v>914</v>
      </c>
      <c r="C19" t="s">
        <v>752</v>
      </c>
      <c r="D19" t="s">
        <v>769</v>
      </c>
    </row>
    <row r="20" spans="1:4" x14ac:dyDescent="0.25">
      <c r="A20">
        <v>19</v>
      </c>
      <c r="B20" t="s">
        <v>914</v>
      </c>
      <c r="C20" t="s">
        <v>752</v>
      </c>
      <c r="D20" t="s">
        <v>770</v>
      </c>
    </row>
    <row r="21" spans="1:4" x14ac:dyDescent="0.25">
      <c r="A21">
        <v>20</v>
      </c>
      <c r="B21" t="s">
        <v>914</v>
      </c>
      <c r="C21" t="s">
        <v>752</v>
      </c>
      <c r="D21" t="s">
        <v>771</v>
      </c>
    </row>
    <row r="22" spans="1:4" x14ac:dyDescent="0.25">
      <c r="A22">
        <v>21</v>
      </c>
      <c r="B22" t="s">
        <v>914</v>
      </c>
      <c r="C22" t="s">
        <v>752</v>
      </c>
      <c r="D22" t="s">
        <v>772</v>
      </c>
    </row>
    <row r="23" spans="1:4" x14ac:dyDescent="0.25">
      <c r="A23">
        <v>22</v>
      </c>
      <c r="B23" t="s">
        <v>914</v>
      </c>
      <c r="C23" t="s">
        <v>752</v>
      </c>
      <c r="D23" t="s">
        <v>773</v>
      </c>
    </row>
    <row r="24" spans="1:4" x14ac:dyDescent="0.25">
      <c r="A24">
        <v>23</v>
      </c>
      <c r="B24" t="s">
        <v>914</v>
      </c>
      <c r="C24" t="s">
        <v>752</v>
      </c>
      <c r="D24" t="s">
        <v>774</v>
      </c>
    </row>
    <row r="25" spans="1:4" x14ac:dyDescent="0.25">
      <c r="A25">
        <v>24</v>
      </c>
      <c r="B25" t="s">
        <v>914</v>
      </c>
      <c r="C25" t="s">
        <v>752</v>
      </c>
      <c r="D25" t="s">
        <v>775</v>
      </c>
    </row>
    <row r="26" spans="1:4" x14ac:dyDescent="0.25">
      <c r="A26">
        <v>25</v>
      </c>
      <c r="B26" t="s">
        <v>914</v>
      </c>
      <c r="C26" t="s">
        <v>752</v>
      </c>
      <c r="D26" t="s">
        <v>776</v>
      </c>
    </row>
    <row r="27" spans="1:4" x14ac:dyDescent="0.25">
      <c r="A27">
        <v>26</v>
      </c>
      <c r="B27" t="s">
        <v>914</v>
      </c>
      <c r="C27" t="s">
        <v>752</v>
      </c>
      <c r="D27" t="s">
        <v>777</v>
      </c>
    </row>
    <row r="28" spans="1:4" x14ac:dyDescent="0.25">
      <c r="A28">
        <v>27</v>
      </c>
      <c r="B28" t="s">
        <v>914</v>
      </c>
      <c r="C28" t="s">
        <v>752</v>
      </c>
      <c r="D28" t="s">
        <v>778</v>
      </c>
    </row>
    <row r="29" spans="1:4" x14ac:dyDescent="0.25">
      <c r="A29">
        <v>28</v>
      </c>
      <c r="B29" t="s">
        <v>914</v>
      </c>
      <c r="C29" t="s">
        <v>752</v>
      </c>
      <c r="D29" t="s">
        <v>779</v>
      </c>
    </row>
    <row r="30" spans="1:4" x14ac:dyDescent="0.25">
      <c r="A30">
        <v>29</v>
      </c>
      <c r="B30" t="s">
        <v>914</v>
      </c>
      <c r="C30" t="s">
        <v>752</v>
      </c>
      <c r="D30" t="s">
        <v>780</v>
      </c>
    </row>
    <row r="31" spans="1:4" x14ac:dyDescent="0.25">
      <c r="A31">
        <v>30</v>
      </c>
      <c r="B31" t="s">
        <v>914</v>
      </c>
      <c r="C31" t="s">
        <v>752</v>
      </c>
      <c r="D31" t="s">
        <v>781</v>
      </c>
    </row>
    <row r="32" spans="1:4" x14ac:dyDescent="0.25">
      <c r="A32">
        <v>31</v>
      </c>
      <c r="B32" t="s">
        <v>914</v>
      </c>
      <c r="C32" t="s">
        <v>752</v>
      </c>
      <c r="D32" t="s">
        <v>782</v>
      </c>
    </row>
    <row r="33" spans="1:4" x14ac:dyDescent="0.25">
      <c r="A33">
        <v>32</v>
      </c>
      <c r="B33" t="s">
        <v>914</v>
      </c>
      <c r="C33" t="s">
        <v>752</v>
      </c>
      <c r="D33" t="s">
        <v>783</v>
      </c>
    </row>
    <row r="34" spans="1:4" x14ac:dyDescent="0.25">
      <c r="A34">
        <v>33</v>
      </c>
      <c r="B34" t="s">
        <v>914</v>
      </c>
      <c r="C34" t="s">
        <v>752</v>
      </c>
      <c r="D34" t="s">
        <v>784</v>
      </c>
    </row>
    <row r="35" spans="1:4" x14ac:dyDescent="0.25">
      <c r="A35">
        <v>34</v>
      </c>
      <c r="B35" t="s">
        <v>914</v>
      </c>
      <c r="C35" t="s">
        <v>752</v>
      </c>
      <c r="D35" t="s">
        <v>785</v>
      </c>
    </row>
    <row r="36" spans="1:4" x14ac:dyDescent="0.25">
      <c r="A36">
        <v>35</v>
      </c>
      <c r="B36" t="s">
        <v>914</v>
      </c>
      <c r="C36" t="s">
        <v>752</v>
      </c>
      <c r="D36" t="s">
        <v>786</v>
      </c>
    </row>
    <row r="37" spans="1:4" x14ac:dyDescent="0.25">
      <c r="A37">
        <v>36</v>
      </c>
      <c r="B37" t="s">
        <v>914</v>
      </c>
      <c r="C37" t="s">
        <v>752</v>
      </c>
      <c r="D37" t="s">
        <v>787</v>
      </c>
    </row>
    <row r="38" spans="1:4" x14ac:dyDescent="0.25">
      <c r="A38">
        <v>37</v>
      </c>
      <c r="B38" t="s">
        <v>914</v>
      </c>
      <c r="C38" t="s">
        <v>752</v>
      </c>
      <c r="D38" t="s">
        <v>788</v>
      </c>
    </row>
    <row r="39" spans="1:4" x14ac:dyDescent="0.25">
      <c r="A39">
        <v>38</v>
      </c>
      <c r="B39" t="s">
        <v>914</v>
      </c>
      <c r="C39" t="s">
        <v>752</v>
      </c>
      <c r="D39" t="s">
        <v>789</v>
      </c>
    </row>
    <row r="40" spans="1:4" x14ac:dyDescent="0.25">
      <c r="A40">
        <v>39</v>
      </c>
      <c r="B40" t="s">
        <v>914</v>
      </c>
      <c r="C40" t="s">
        <v>752</v>
      </c>
      <c r="D40" t="s">
        <v>790</v>
      </c>
    </row>
    <row r="41" spans="1:4" x14ac:dyDescent="0.25">
      <c r="A41">
        <v>40</v>
      </c>
      <c r="B41" t="s">
        <v>914</v>
      </c>
      <c r="C41" t="s">
        <v>752</v>
      </c>
      <c r="D41" t="s">
        <v>791</v>
      </c>
    </row>
    <row r="42" spans="1:4" x14ac:dyDescent="0.25">
      <c r="A42">
        <v>41</v>
      </c>
      <c r="B42" t="s">
        <v>914</v>
      </c>
      <c r="C42" t="s">
        <v>752</v>
      </c>
      <c r="D42" t="s">
        <v>792</v>
      </c>
    </row>
    <row r="43" spans="1:4" x14ac:dyDescent="0.25">
      <c r="A43">
        <v>42</v>
      </c>
      <c r="B43" t="s">
        <v>914</v>
      </c>
      <c r="C43" t="s">
        <v>752</v>
      </c>
      <c r="D43" t="s">
        <v>793</v>
      </c>
    </row>
    <row r="44" spans="1:4" x14ac:dyDescent="0.25">
      <c r="A44">
        <v>43</v>
      </c>
      <c r="B44" t="s">
        <v>914</v>
      </c>
      <c r="C44" t="s">
        <v>752</v>
      </c>
      <c r="D44" t="s">
        <v>794</v>
      </c>
    </row>
    <row r="45" spans="1:4" x14ac:dyDescent="0.25">
      <c r="A45">
        <v>44</v>
      </c>
      <c r="B45" t="s">
        <v>914</v>
      </c>
      <c r="C45" t="s">
        <v>752</v>
      </c>
      <c r="D45" t="s">
        <v>795</v>
      </c>
    </row>
    <row r="46" spans="1:4" x14ac:dyDescent="0.25">
      <c r="A46">
        <v>45</v>
      </c>
      <c r="B46" t="s">
        <v>914</v>
      </c>
      <c r="C46" t="s">
        <v>752</v>
      </c>
      <c r="D46" t="s">
        <v>796</v>
      </c>
    </row>
    <row r="47" spans="1:4" x14ac:dyDescent="0.25">
      <c r="A47">
        <v>46</v>
      </c>
      <c r="B47" t="s">
        <v>914</v>
      </c>
      <c r="C47" t="s">
        <v>752</v>
      </c>
      <c r="D47" t="s">
        <v>797</v>
      </c>
    </row>
    <row r="48" spans="1:4" x14ac:dyDescent="0.25">
      <c r="A48">
        <v>47</v>
      </c>
      <c r="B48" t="s">
        <v>914</v>
      </c>
      <c r="C48" t="s">
        <v>752</v>
      </c>
      <c r="D48" t="s">
        <v>798</v>
      </c>
    </row>
    <row r="49" spans="1:4" x14ac:dyDescent="0.25">
      <c r="A49">
        <v>48</v>
      </c>
      <c r="B49" t="s">
        <v>914</v>
      </c>
      <c r="C49" t="s">
        <v>752</v>
      </c>
      <c r="D49" t="s">
        <v>799</v>
      </c>
    </row>
    <row r="50" spans="1:4" x14ac:dyDescent="0.25">
      <c r="A50">
        <v>49</v>
      </c>
      <c r="B50" t="s">
        <v>914</v>
      </c>
      <c r="C50" t="s">
        <v>752</v>
      </c>
      <c r="D50" t="s">
        <v>800</v>
      </c>
    </row>
    <row r="51" spans="1:4" x14ac:dyDescent="0.25">
      <c r="A51">
        <v>50</v>
      </c>
      <c r="B51" t="s">
        <v>914</v>
      </c>
      <c r="C51" t="s">
        <v>752</v>
      </c>
      <c r="D51" t="s">
        <v>801</v>
      </c>
    </row>
    <row r="52" spans="1:4" x14ac:dyDescent="0.25">
      <c r="A52">
        <v>51</v>
      </c>
      <c r="B52" t="s">
        <v>914</v>
      </c>
      <c r="C52" t="s">
        <v>752</v>
      </c>
      <c r="D52" t="s">
        <v>802</v>
      </c>
    </row>
    <row r="53" spans="1:4" x14ac:dyDescent="0.25">
      <c r="A53">
        <v>52</v>
      </c>
      <c r="B53" t="s">
        <v>914</v>
      </c>
      <c r="C53" t="s">
        <v>752</v>
      </c>
      <c r="D53" t="s">
        <v>803</v>
      </c>
    </row>
    <row r="54" spans="1:4" x14ac:dyDescent="0.25">
      <c r="A54">
        <v>53</v>
      </c>
      <c r="B54" t="s">
        <v>914</v>
      </c>
      <c r="C54" t="s">
        <v>752</v>
      </c>
      <c r="D54" t="s">
        <v>804</v>
      </c>
    </row>
    <row r="55" spans="1:4" x14ac:dyDescent="0.25">
      <c r="A55">
        <v>54</v>
      </c>
      <c r="B55" t="s">
        <v>914</v>
      </c>
      <c r="C55" t="s">
        <v>752</v>
      </c>
      <c r="D55" t="s">
        <v>805</v>
      </c>
    </row>
    <row r="56" spans="1:4" x14ac:dyDescent="0.25">
      <c r="A56">
        <v>55</v>
      </c>
      <c r="B56" t="s">
        <v>914</v>
      </c>
      <c r="C56" t="s">
        <v>752</v>
      </c>
      <c r="D56" t="s">
        <v>806</v>
      </c>
    </row>
    <row r="57" spans="1:4" x14ac:dyDescent="0.25">
      <c r="A57">
        <v>56</v>
      </c>
      <c r="B57" t="s">
        <v>914</v>
      </c>
      <c r="C57" t="s">
        <v>752</v>
      </c>
      <c r="D57" t="s">
        <v>807</v>
      </c>
    </row>
    <row r="58" spans="1:4" x14ac:dyDescent="0.25">
      <c r="A58">
        <v>58</v>
      </c>
      <c r="B58" t="s">
        <v>914</v>
      </c>
      <c r="C58" t="s">
        <v>808</v>
      </c>
      <c r="D58" t="s">
        <v>808</v>
      </c>
    </row>
    <row r="59" spans="1:4" x14ac:dyDescent="0.25">
      <c r="A59">
        <v>59</v>
      </c>
      <c r="B59" t="s">
        <v>914</v>
      </c>
      <c r="C59" t="s">
        <v>808</v>
      </c>
      <c r="D59" t="s">
        <v>809</v>
      </c>
    </row>
    <row r="60" spans="1:4" x14ac:dyDescent="0.25">
      <c r="A60">
        <v>60</v>
      </c>
      <c r="B60" t="s">
        <v>914</v>
      </c>
      <c r="C60" t="s">
        <v>808</v>
      </c>
      <c r="D60" t="s">
        <v>810</v>
      </c>
    </row>
    <row r="61" spans="1:4" x14ac:dyDescent="0.25">
      <c r="A61">
        <v>61</v>
      </c>
      <c r="B61" t="s">
        <v>914</v>
      </c>
      <c r="C61" t="s">
        <v>808</v>
      </c>
      <c r="D61" t="s">
        <v>811</v>
      </c>
    </row>
    <row r="62" spans="1:4" x14ac:dyDescent="0.25">
      <c r="A62">
        <v>62</v>
      </c>
      <c r="B62" t="s">
        <v>914</v>
      </c>
      <c r="C62" t="s">
        <v>808</v>
      </c>
      <c r="D62" t="s">
        <v>812</v>
      </c>
    </row>
    <row r="63" spans="1:4" x14ac:dyDescent="0.25">
      <c r="A63">
        <v>63</v>
      </c>
      <c r="B63" t="s">
        <v>914</v>
      </c>
      <c r="C63" t="s">
        <v>808</v>
      </c>
      <c r="D63" t="s">
        <v>813</v>
      </c>
    </row>
    <row r="64" spans="1:4" x14ac:dyDescent="0.25">
      <c r="A64">
        <v>64</v>
      </c>
      <c r="B64" t="s">
        <v>914</v>
      </c>
      <c r="C64" t="s">
        <v>808</v>
      </c>
      <c r="D64" t="s">
        <v>814</v>
      </c>
    </row>
    <row r="65" spans="1:4" x14ac:dyDescent="0.25">
      <c r="A65">
        <v>65</v>
      </c>
      <c r="B65" t="s">
        <v>914</v>
      </c>
      <c r="C65" t="s">
        <v>808</v>
      </c>
      <c r="D65" t="s">
        <v>815</v>
      </c>
    </row>
    <row r="66" spans="1:4" x14ac:dyDescent="0.25">
      <c r="A66">
        <v>66</v>
      </c>
      <c r="B66" t="s">
        <v>914</v>
      </c>
      <c r="C66" t="s">
        <v>808</v>
      </c>
      <c r="D66" t="s">
        <v>816</v>
      </c>
    </row>
    <row r="67" spans="1:4" x14ac:dyDescent="0.25">
      <c r="A67">
        <v>67</v>
      </c>
      <c r="B67" t="s">
        <v>914</v>
      </c>
      <c r="C67" t="s">
        <v>808</v>
      </c>
      <c r="D67" t="s">
        <v>817</v>
      </c>
    </row>
    <row r="68" spans="1:4" x14ac:dyDescent="0.25">
      <c r="A68">
        <v>68</v>
      </c>
      <c r="B68" t="s">
        <v>914</v>
      </c>
      <c r="C68" t="s">
        <v>808</v>
      </c>
      <c r="D68" t="s">
        <v>818</v>
      </c>
    </row>
    <row r="69" spans="1:4" x14ac:dyDescent="0.25">
      <c r="A69">
        <v>69</v>
      </c>
      <c r="B69" t="s">
        <v>914</v>
      </c>
      <c r="C69" t="s">
        <v>808</v>
      </c>
      <c r="D69" t="s">
        <v>819</v>
      </c>
    </row>
    <row r="70" spans="1:4" x14ac:dyDescent="0.25">
      <c r="A70">
        <v>70</v>
      </c>
      <c r="B70" t="s">
        <v>914</v>
      </c>
      <c r="C70" t="s">
        <v>808</v>
      </c>
      <c r="D70" t="s">
        <v>820</v>
      </c>
    </row>
    <row r="71" spans="1:4" x14ac:dyDescent="0.25">
      <c r="A71">
        <v>71</v>
      </c>
      <c r="B71" t="s">
        <v>914</v>
      </c>
      <c r="C71" t="s">
        <v>808</v>
      </c>
      <c r="D71" t="s">
        <v>821</v>
      </c>
    </row>
    <row r="72" spans="1:4" x14ac:dyDescent="0.25">
      <c r="A72">
        <v>72</v>
      </c>
      <c r="B72" t="s">
        <v>914</v>
      </c>
      <c r="C72" t="s">
        <v>808</v>
      </c>
      <c r="D72" t="s">
        <v>822</v>
      </c>
    </row>
    <row r="73" spans="1:4" x14ac:dyDescent="0.25">
      <c r="A73">
        <v>73</v>
      </c>
      <c r="B73" t="s">
        <v>914</v>
      </c>
      <c r="C73" t="s">
        <v>808</v>
      </c>
      <c r="D73" t="s">
        <v>823</v>
      </c>
    </row>
    <row r="74" spans="1:4" x14ac:dyDescent="0.25">
      <c r="A74">
        <v>74</v>
      </c>
      <c r="B74" t="s">
        <v>914</v>
      </c>
      <c r="C74" t="s">
        <v>808</v>
      </c>
      <c r="D74" t="s">
        <v>824</v>
      </c>
    </row>
    <row r="75" spans="1:4" x14ac:dyDescent="0.25">
      <c r="A75">
        <v>75</v>
      </c>
      <c r="B75" t="s">
        <v>914</v>
      </c>
      <c r="C75" t="s">
        <v>808</v>
      </c>
      <c r="D75" t="s">
        <v>825</v>
      </c>
    </row>
    <row r="76" spans="1:4" x14ac:dyDescent="0.25">
      <c r="A76">
        <v>76</v>
      </c>
      <c r="B76" t="s">
        <v>914</v>
      </c>
      <c r="C76" t="s">
        <v>808</v>
      </c>
      <c r="D76" t="s">
        <v>826</v>
      </c>
    </row>
    <row r="77" spans="1:4" x14ac:dyDescent="0.25">
      <c r="A77">
        <v>77</v>
      </c>
      <c r="B77" t="s">
        <v>914</v>
      </c>
      <c r="C77" t="s">
        <v>808</v>
      </c>
      <c r="D77" t="s">
        <v>827</v>
      </c>
    </row>
    <row r="78" spans="1:4" x14ac:dyDescent="0.25">
      <c r="A78">
        <v>78</v>
      </c>
      <c r="B78" t="s">
        <v>914</v>
      </c>
      <c r="C78" t="s">
        <v>808</v>
      </c>
      <c r="D78" t="s">
        <v>828</v>
      </c>
    </row>
    <row r="79" spans="1:4" x14ac:dyDescent="0.25">
      <c r="A79">
        <v>80</v>
      </c>
      <c r="B79" t="s">
        <v>914</v>
      </c>
      <c r="C79" t="s">
        <v>734</v>
      </c>
      <c r="D79" t="s">
        <v>734</v>
      </c>
    </row>
    <row r="80" spans="1:4" x14ac:dyDescent="0.25">
      <c r="A80">
        <v>81</v>
      </c>
      <c r="B80" t="s">
        <v>914</v>
      </c>
      <c r="C80" t="s">
        <v>734</v>
      </c>
      <c r="D80" t="s">
        <v>658</v>
      </c>
    </row>
    <row r="81" spans="1:4" x14ac:dyDescent="0.25">
      <c r="A81">
        <v>82</v>
      </c>
      <c r="B81" t="s">
        <v>914</v>
      </c>
      <c r="C81" t="s">
        <v>734</v>
      </c>
      <c r="D81" t="s">
        <v>829</v>
      </c>
    </row>
    <row r="82" spans="1:4" x14ac:dyDescent="0.25">
      <c r="A82">
        <v>83</v>
      </c>
      <c r="B82" t="s">
        <v>914</v>
      </c>
      <c r="C82" t="s">
        <v>734</v>
      </c>
      <c r="D82" t="s">
        <v>830</v>
      </c>
    </row>
    <row r="83" spans="1:4" x14ac:dyDescent="0.25">
      <c r="A83">
        <v>85</v>
      </c>
      <c r="B83" t="s">
        <v>914</v>
      </c>
      <c r="C83" t="s">
        <v>831</v>
      </c>
      <c r="D83" t="s">
        <v>831</v>
      </c>
    </row>
    <row r="84" spans="1:4" x14ac:dyDescent="0.25">
      <c r="A84">
        <v>86</v>
      </c>
      <c r="B84" t="s">
        <v>914</v>
      </c>
      <c r="C84" t="s">
        <v>831</v>
      </c>
      <c r="D84" t="s">
        <v>832</v>
      </c>
    </row>
    <row r="85" spans="1:4" x14ac:dyDescent="0.25">
      <c r="A85">
        <v>87</v>
      </c>
      <c r="B85" t="s">
        <v>914</v>
      </c>
      <c r="C85" t="s">
        <v>831</v>
      </c>
      <c r="D85" t="s">
        <v>833</v>
      </c>
    </row>
    <row r="86" spans="1:4" x14ac:dyDescent="0.25">
      <c r="A86">
        <v>88</v>
      </c>
      <c r="B86" t="s">
        <v>914</v>
      </c>
      <c r="C86" t="s">
        <v>831</v>
      </c>
      <c r="D86" t="s">
        <v>834</v>
      </c>
    </row>
    <row r="87" spans="1:4" x14ac:dyDescent="0.25">
      <c r="A87">
        <v>89</v>
      </c>
      <c r="B87" t="s">
        <v>914</v>
      </c>
      <c r="C87" t="s">
        <v>831</v>
      </c>
      <c r="D87" t="s">
        <v>835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9"/>
  <sheetViews>
    <sheetView topLeftCell="A18" workbookViewId="0">
      <selection activeCell="A2" sqref="A2:D39"/>
    </sheetView>
  </sheetViews>
  <sheetFormatPr defaultRowHeight="15" x14ac:dyDescent="0.25"/>
  <cols>
    <col min="1" max="1" width="3" bestFit="1" customWidth="1"/>
    <col min="2" max="2" width="17.28515625" bestFit="1" customWidth="1"/>
    <col min="3" max="3" width="18.85546875" bestFit="1" customWidth="1"/>
    <col min="4" max="4" width="21.5703125" bestFit="1" customWidth="1"/>
    <col min="5" max="5" width="10.7109375" bestFit="1" customWidth="1"/>
    <col min="6" max="6" width="6.42578125" bestFit="1" customWidth="1"/>
  </cols>
  <sheetData>
    <row r="1" spans="1:6" x14ac:dyDescent="0.25">
      <c r="A1" s="1" t="s">
        <v>913</v>
      </c>
      <c r="B1" s="1" t="s">
        <v>911</v>
      </c>
      <c r="C1" s="1" t="s">
        <v>910</v>
      </c>
      <c r="D1" s="1" t="s">
        <v>912</v>
      </c>
      <c r="E1" s="1" t="s">
        <v>908</v>
      </c>
      <c r="F1" s="1" t="s">
        <v>909</v>
      </c>
    </row>
    <row r="2" spans="1:6" x14ac:dyDescent="0.25">
      <c r="A2">
        <v>1</v>
      </c>
      <c r="B2" t="s">
        <v>836</v>
      </c>
      <c r="C2" t="s">
        <v>837</v>
      </c>
      <c r="D2" t="s">
        <v>837</v>
      </c>
    </row>
    <row r="3" spans="1:6" x14ac:dyDescent="0.25">
      <c r="A3">
        <v>2</v>
      </c>
      <c r="B3" t="s">
        <v>836</v>
      </c>
      <c r="C3" t="s">
        <v>837</v>
      </c>
      <c r="D3" t="s">
        <v>838</v>
      </c>
    </row>
    <row r="4" spans="1:6" x14ac:dyDescent="0.25">
      <c r="A4">
        <v>3</v>
      </c>
      <c r="B4" t="s">
        <v>836</v>
      </c>
      <c r="C4" t="s">
        <v>837</v>
      </c>
      <c r="D4" t="s">
        <v>839</v>
      </c>
    </row>
    <row r="5" spans="1:6" x14ac:dyDescent="0.25">
      <c r="A5">
        <v>4</v>
      </c>
      <c r="B5" t="s">
        <v>836</v>
      </c>
      <c r="C5" t="s">
        <v>837</v>
      </c>
      <c r="D5" t="s">
        <v>840</v>
      </c>
    </row>
    <row r="6" spans="1:6" x14ac:dyDescent="0.25">
      <c r="A6">
        <v>5</v>
      </c>
      <c r="B6" t="s">
        <v>836</v>
      </c>
      <c r="C6" t="s">
        <v>837</v>
      </c>
      <c r="D6" t="s">
        <v>841</v>
      </c>
    </row>
    <row r="7" spans="1:6" x14ac:dyDescent="0.25">
      <c r="A7">
        <v>6</v>
      </c>
      <c r="B7" t="s">
        <v>836</v>
      </c>
      <c r="C7" t="s">
        <v>837</v>
      </c>
      <c r="D7" t="s">
        <v>842</v>
      </c>
    </row>
    <row r="8" spans="1:6" x14ac:dyDescent="0.25">
      <c r="A8">
        <v>7</v>
      </c>
      <c r="B8" t="s">
        <v>836</v>
      </c>
      <c r="C8" t="s">
        <v>837</v>
      </c>
      <c r="D8" t="s">
        <v>843</v>
      </c>
    </row>
    <row r="9" spans="1:6" x14ac:dyDescent="0.25">
      <c r="A9">
        <v>8</v>
      </c>
      <c r="B9" t="s">
        <v>836</v>
      </c>
      <c r="C9" t="s">
        <v>837</v>
      </c>
      <c r="D9" t="s">
        <v>844</v>
      </c>
    </row>
    <row r="10" spans="1:6" x14ac:dyDescent="0.25">
      <c r="A10">
        <v>9</v>
      </c>
      <c r="B10" t="s">
        <v>836</v>
      </c>
      <c r="C10" t="s">
        <v>837</v>
      </c>
      <c r="D10" t="s">
        <v>845</v>
      </c>
    </row>
    <row r="11" spans="1:6" x14ac:dyDescent="0.25">
      <c r="A11">
        <v>10</v>
      </c>
      <c r="B11" t="s">
        <v>836</v>
      </c>
      <c r="C11" t="s">
        <v>837</v>
      </c>
      <c r="D11" t="s">
        <v>846</v>
      </c>
    </row>
    <row r="12" spans="1:6" x14ac:dyDescent="0.25">
      <c r="A12">
        <v>11</v>
      </c>
      <c r="B12" t="s">
        <v>836</v>
      </c>
      <c r="C12" t="s">
        <v>837</v>
      </c>
      <c r="D12" t="s">
        <v>847</v>
      </c>
    </row>
    <row r="13" spans="1:6" x14ac:dyDescent="0.25">
      <c r="A13">
        <v>12</v>
      </c>
      <c r="B13" t="s">
        <v>836</v>
      </c>
      <c r="C13" t="s">
        <v>837</v>
      </c>
      <c r="D13" t="s">
        <v>848</v>
      </c>
    </row>
    <row r="14" spans="1:6" x14ac:dyDescent="0.25">
      <c r="A14">
        <v>13</v>
      </c>
      <c r="B14" t="s">
        <v>836</v>
      </c>
      <c r="C14" t="s">
        <v>837</v>
      </c>
      <c r="D14" t="s">
        <v>849</v>
      </c>
    </row>
    <row r="15" spans="1:6" x14ac:dyDescent="0.25">
      <c r="A15">
        <v>14</v>
      </c>
      <c r="B15" t="s">
        <v>836</v>
      </c>
      <c r="C15" t="s">
        <v>837</v>
      </c>
      <c r="D15" t="s">
        <v>850</v>
      </c>
    </row>
    <row r="16" spans="1:6" x14ac:dyDescent="0.25">
      <c r="A16">
        <v>16</v>
      </c>
      <c r="B16" t="s">
        <v>836</v>
      </c>
      <c r="C16" t="s">
        <v>851</v>
      </c>
      <c r="D16" t="s">
        <v>851</v>
      </c>
    </row>
    <row r="17" spans="1:4" x14ac:dyDescent="0.25">
      <c r="A17">
        <v>17</v>
      </c>
      <c r="B17" t="s">
        <v>836</v>
      </c>
      <c r="C17" t="s">
        <v>851</v>
      </c>
      <c r="D17" t="s">
        <v>852</v>
      </c>
    </row>
    <row r="18" spans="1:4" x14ac:dyDescent="0.25">
      <c r="A18">
        <v>18</v>
      </c>
      <c r="B18" t="s">
        <v>836</v>
      </c>
      <c r="C18" t="s">
        <v>851</v>
      </c>
      <c r="D18" t="s">
        <v>853</v>
      </c>
    </row>
    <row r="19" spans="1:4" x14ac:dyDescent="0.25">
      <c r="A19">
        <v>19</v>
      </c>
      <c r="B19" t="s">
        <v>836</v>
      </c>
      <c r="C19" t="s">
        <v>851</v>
      </c>
      <c r="D19" t="s">
        <v>854</v>
      </c>
    </row>
    <row r="20" spans="1:4" x14ac:dyDescent="0.25">
      <c r="A20">
        <v>21</v>
      </c>
      <c r="B20" t="s">
        <v>836</v>
      </c>
      <c r="C20" t="s">
        <v>855</v>
      </c>
      <c r="D20" t="s">
        <v>855</v>
      </c>
    </row>
    <row r="21" spans="1:4" x14ac:dyDescent="0.25">
      <c r="A21">
        <v>22</v>
      </c>
      <c r="B21" t="s">
        <v>836</v>
      </c>
      <c r="C21" t="s">
        <v>855</v>
      </c>
      <c r="D21" t="s">
        <v>856</v>
      </c>
    </row>
    <row r="22" spans="1:4" x14ac:dyDescent="0.25">
      <c r="A22">
        <v>23</v>
      </c>
      <c r="B22" t="s">
        <v>836</v>
      </c>
      <c r="C22" t="s">
        <v>855</v>
      </c>
      <c r="D22" t="s">
        <v>857</v>
      </c>
    </row>
    <row r="23" spans="1:4" x14ac:dyDescent="0.25">
      <c r="A23">
        <v>24</v>
      </c>
      <c r="B23" t="s">
        <v>836</v>
      </c>
      <c r="C23" t="s">
        <v>855</v>
      </c>
      <c r="D23" t="s">
        <v>858</v>
      </c>
    </row>
    <row r="24" spans="1:4" x14ac:dyDescent="0.25">
      <c r="A24">
        <v>25</v>
      </c>
      <c r="B24" t="s">
        <v>836</v>
      </c>
      <c r="C24" t="s">
        <v>855</v>
      </c>
      <c r="D24" t="s">
        <v>859</v>
      </c>
    </row>
    <row r="25" spans="1:4" x14ac:dyDescent="0.25">
      <c r="A25">
        <v>27</v>
      </c>
      <c r="B25" t="s">
        <v>836</v>
      </c>
      <c r="C25" t="s">
        <v>860</v>
      </c>
      <c r="D25" t="s">
        <v>860</v>
      </c>
    </row>
    <row r="26" spans="1:4" x14ac:dyDescent="0.25">
      <c r="A26">
        <v>28</v>
      </c>
      <c r="B26" t="s">
        <v>836</v>
      </c>
      <c r="C26" t="s">
        <v>860</v>
      </c>
      <c r="D26" t="s">
        <v>860</v>
      </c>
    </row>
    <row r="27" spans="1:4" x14ac:dyDescent="0.25">
      <c r="A27">
        <v>30</v>
      </c>
      <c r="B27" t="s">
        <v>836</v>
      </c>
      <c r="C27" t="s">
        <v>861</v>
      </c>
      <c r="D27" t="s">
        <v>861</v>
      </c>
    </row>
    <row r="28" spans="1:4" x14ac:dyDescent="0.25">
      <c r="A28">
        <v>31</v>
      </c>
      <c r="B28" t="s">
        <v>836</v>
      </c>
      <c r="C28" t="s">
        <v>861</v>
      </c>
      <c r="D28" t="s">
        <v>861</v>
      </c>
    </row>
    <row r="29" spans="1:4" x14ac:dyDescent="0.25">
      <c r="A29">
        <v>32</v>
      </c>
      <c r="B29" t="s">
        <v>836</v>
      </c>
      <c r="C29" t="s">
        <v>861</v>
      </c>
      <c r="D29" t="s">
        <v>862</v>
      </c>
    </row>
    <row r="30" spans="1:4" x14ac:dyDescent="0.25">
      <c r="A30">
        <v>33</v>
      </c>
      <c r="B30" t="s">
        <v>836</v>
      </c>
      <c r="C30" t="s">
        <v>861</v>
      </c>
      <c r="D30" t="s">
        <v>863</v>
      </c>
    </row>
    <row r="31" spans="1:4" x14ac:dyDescent="0.25">
      <c r="A31">
        <v>34</v>
      </c>
      <c r="B31" t="s">
        <v>836</v>
      </c>
      <c r="C31" t="s">
        <v>861</v>
      </c>
      <c r="D31" t="s">
        <v>864</v>
      </c>
    </row>
    <row r="32" spans="1:4" x14ac:dyDescent="0.25">
      <c r="A32">
        <v>35</v>
      </c>
      <c r="B32" t="s">
        <v>836</v>
      </c>
      <c r="C32" t="s">
        <v>861</v>
      </c>
      <c r="D32" t="s">
        <v>865</v>
      </c>
    </row>
    <row r="33" spans="1:4" x14ac:dyDescent="0.25">
      <c r="A33">
        <v>37</v>
      </c>
      <c r="B33" t="s">
        <v>836</v>
      </c>
      <c r="C33" t="s">
        <v>866</v>
      </c>
      <c r="D33" t="s">
        <v>558</v>
      </c>
    </row>
    <row r="34" spans="1:4" x14ac:dyDescent="0.25">
      <c r="A34">
        <v>38</v>
      </c>
      <c r="B34" t="s">
        <v>836</v>
      </c>
      <c r="C34" t="s">
        <v>866</v>
      </c>
      <c r="D34" t="s">
        <v>866</v>
      </c>
    </row>
    <row r="35" spans="1:4" x14ac:dyDescent="0.25">
      <c r="A35">
        <v>40</v>
      </c>
      <c r="B35" t="s">
        <v>836</v>
      </c>
      <c r="C35" t="s">
        <v>614</v>
      </c>
      <c r="D35" t="s">
        <v>614</v>
      </c>
    </row>
    <row r="36" spans="1:4" x14ac:dyDescent="0.25">
      <c r="A36">
        <v>41</v>
      </c>
      <c r="B36" t="s">
        <v>836</v>
      </c>
      <c r="C36" t="s">
        <v>614</v>
      </c>
      <c r="D36" t="s">
        <v>867</v>
      </c>
    </row>
    <row r="37" spans="1:4" x14ac:dyDescent="0.25">
      <c r="A37">
        <v>42</v>
      </c>
      <c r="B37" t="s">
        <v>836</v>
      </c>
      <c r="C37" t="s">
        <v>614</v>
      </c>
      <c r="D37" t="s">
        <v>868</v>
      </c>
    </row>
    <row r="38" spans="1:4" x14ac:dyDescent="0.25">
      <c r="A38">
        <v>43</v>
      </c>
      <c r="B38" t="s">
        <v>836</v>
      </c>
      <c r="C38" t="s">
        <v>614</v>
      </c>
      <c r="D38" t="s">
        <v>869</v>
      </c>
    </row>
    <row r="39" spans="1:4" x14ac:dyDescent="0.25">
      <c r="A39">
        <v>44</v>
      </c>
      <c r="B39" t="s">
        <v>836</v>
      </c>
      <c r="C39" t="s">
        <v>614</v>
      </c>
      <c r="D39" t="s">
        <v>870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0"/>
  <sheetViews>
    <sheetView topLeftCell="A19" workbookViewId="0">
      <selection activeCell="A2" sqref="A2:D40"/>
    </sheetView>
  </sheetViews>
  <sheetFormatPr defaultRowHeight="15" x14ac:dyDescent="0.25"/>
  <cols>
    <col min="1" max="1" width="3" customWidth="1"/>
    <col min="2" max="2" width="14.28515625" bestFit="1" customWidth="1"/>
    <col min="3" max="3" width="17.5703125" bestFit="1" customWidth="1"/>
    <col min="4" max="4" width="20.7109375" bestFit="1" customWidth="1"/>
    <col min="5" max="5" width="10.7109375" bestFit="1" customWidth="1"/>
    <col min="6" max="6" width="6.42578125" bestFit="1" customWidth="1"/>
  </cols>
  <sheetData>
    <row r="1" spans="1:6" x14ac:dyDescent="0.25">
      <c r="A1" s="1" t="s">
        <v>913</v>
      </c>
      <c r="B1" s="1" t="s">
        <v>911</v>
      </c>
      <c r="C1" s="1" t="s">
        <v>910</v>
      </c>
      <c r="D1" s="1" t="s">
        <v>912</v>
      </c>
      <c r="E1" s="1" t="s">
        <v>908</v>
      </c>
      <c r="F1" s="1" t="s">
        <v>909</v>
      </c>
    </row>
    <row r="2" spans="1:6" x14ac:dyDescent="0.25">
      <c r="A2">
        <v>1</v>
      </c>
      <c r="B2" t="s">
        <v>871</v>
      </c>
      <c r="C2" t="s">
        <v>872</v>
      </c>
      <c r="D2" t="s">
        <v>872</v>
      </c>
    </row>
    <row r="3" spans="1:6" x14ac:dyDescent="0.25">
      <c r="A3">
        <v>2</v>
      </c>
      <c r="B3" t="s">
        <v>871</v>
      </c>
      <c r="C3" t="s">
        <v>872</v>
      </c>
      <c r="D3" t="s">
        <v>873</v>
      </c>
    </row>
    <row r="4" spans="1:6" x14ac:dyDescent="0.25">
      <c r="A4">
        <v>3</v>
      </c>
      <c r="B4" t="s">
        <v>871</v>
      </c>
      <c r="C4" t="s">
        <v>872</v>
      </c>
      <c r="D4" t="s">
        <v>874</v>
      </c>
    </row>
    <row r="5" spans="1:6" x14ac:dyDescent="0.25">
      <c r="A5">
        <v>4</v>
      </c>
      <c r="B5" t="s">
        <v>871</v>
      </c>
      <c r="C5" t="s">
        <v>872</v>
      </c>
      <c r="D5" t="s">
        <v>875</v>
      </c>
    </row>
    <row r="6" spans="1:6" x14ac:dyDescent="0.25">
      <c r="A6">
        <v>5</v>
      </c>
      <c r="B6" t="s">
        <v>871</v>
      </c>
      <c r="C6" t="s">
        <v>872</v>
      </c>
      <c r="D6" t="s">
        <v>876</v>
      </c>
    </row>
    <row r="7" spans="1:6" x14ac:dyDescent="0.25">
      <c r="A7">
        <v>6</v>
      </c>
      <c r="B7" t="s">
        <v>871</v>
      </c>
      <c r="C7" t="s">
        <v>872</v>
      </c>
      <c r="D7" t="s">
        <v>877</v>
      </c>
    </row>
    <row r="8" spans="1:6" x14ac:dyDescent="0.25">
      <c r="A8">
        <v>7</v>
      </c>
      <c r="B8" t="s">
        <v>871</v>
      </c>
      <c r="C8" t="s">
        <v>872</v>
      </c>
      <c r="D8" t="s">
        <v>878</v>
      </c>
    </row>
    <row r="9" spans="1:6" x14ac:dyDescent="0.25">
      <c r="A9">
        <v>8</v>
      </c>
      <c r="B9" t="s">
        <v>871</v>
      </c>
      <c r="C9" t="s">
        <v>872</v>
      </c>
      <c r="D9" t="s">
        <v>879</v>
      </c>
    </row>
    <row r="10" spans="1:6" x14ac:dyDescent="0.25">
      <c r="A10">
        <v>10</v>
      </c>
      <c r="B10" t="s">
        <v>871</v>
      </c>
      <c r="C10" t="s">
        <v>880</v>
      </c>
      <c r="D10" t="s">
        <v>880</v>
      </c>
    </row>
    <row r="11" spans="1:6" x14ac:dyDescent="0.25">
      <c r="A11">
        <v>11</v>
      </c>
      <c r="B11" t="s">
        <v>871</v>
      </c>
      <c r="C11" t="s">
        <v>880</v>
      </c>
      <c r="D11" t="s">
        <v>881</v>
      </c>
    </row>
    <row r="12" spans="1:6" x14ac:dyDescent="0.25">
      <c r="A12">
        <v>12</v>
      </c>
      <c r="B12" t="s">
        <v>871</v>
      </c>
      <c r="C12" t="s">
        <v>880</v>
      </c>
      <c r="D12" t="s">
        <v>882</v>
      </c>
    </row>
    <row r="13" spans="1:6" x14ac:dyDescent="0.25">
      <c r="A13">
        <v>13</v>
      </c>
      <c r="B13" t="s">
        <v>871</v>
      </c>
      <c r="C13" t="s">
        <v>880</v>
      </c>
      <c r="D13" t="s">
        <v>883</v>
      </c>
    </row>
    <row r="14" spans="1:6" x14ac:dyDescent="0.25">
      <c r="A14">
        <v>14</v>
      </c>
      <c r="B14" t="s">
        <v>871</v>
      </c>
      <c r="C14" t="s">
        <v>880</v>
      </c>
      <c r="D14" t="s">
        <v>884</v>
      </c>
    </row>
    <row r="15" spans="1:6" x14ac:dyDescent="0.25">
      <c r="A15">
        <v>15</v>
      </c>
      <c r="B15" t="s">
        <v>871</v>
      </c>
      <c r="C15" t="s">
        <v>880</v>
      </c>
      <c r="D15" t="s">
        <v>885</v>
      </c>
    </row>
    <row r="16" spans="1:6" x14ac:dyDescent="0.25">
      <c r="A16">
        <v>16</v>
      </c>
      <c r="B16" t="s">
        <v>871</v>
      </c>
      <c r="C16" t="s">
        <v>880</v>
      </c>
      <c r="D16" t="s">
        <v>886</v>
      </c>
    </row>
    <row r="17" spans="1:4" x14ac:dyDescent="0.25">
      <c r="A17">
        <v>17</v>
      </c>
      <c r="B17" t="s">
        <v>871</v>
      </c>
      <c r="C17" t="s">
        <v>880</v>
      </c>
      <c r="D17" t="s">
        <v>887</v>
      </c>
    </row>
    <row r="18" spans="1:4" x14ac:dyDescent="0.25">
      <c r="A18">
        <v>18</v>
      </c>
      <c r="B18" t="s">
        <v>871</v>
      </c>
      <c r="C18" t="s">
        <v>880</v>
      </c>
      <c r="D18" t="s">
        <v>888</v>
      </c>
    </row>
    <row r="19" spans="1:4" x14ac:dyDescent="0.25">
      <c r="A19">
        <v>19</v>
      </c>
      <c r="B19" t="s">
        <v>871</v>
      </c>
      <c r="C19" t="s">
        <v>880</v>
      </c>
      <c r="D19" t="s">
        <v>889</v>
      </c>
    </row>
    <row r="20" spans="1:4" x14ac:dyDescent="0.25">
      <c r="A20">
        <v>20</v>
      </c>
      <c r="B20" t="s">
        <v>871</v>
      </c>
      <c r="C20" t="s">
        <v>880</v>
      </c>
      <c r="D20" t="s">
        <v>890</v>
      </c>
    </row>
    <row r="21" spans="1:4" x14ac:dyDescent="0.25">
      <c r="A21">
        <v>22</v>
      </c>
      <c r="B21" t="s">
        <v>871</v>
      </c>
      <c r="C21" t="s">
        <v>891</v>
      </c>
      <c r="D21" t="s">
        <v>891</v>
      </c>
    </row>
    <row r="22" spans="1:4" x14ac:dyDescent="0.25">
      <c r="A22">
        <v>23</v>
      </c>
      <c r="B22" t="s">
        <v>871</v>
      </c>
      <c r="C22" t="s">
        <v>891</v>
      </c>
      <c r="D22" t="s">
        <v>891</v>
      </c>
    </row>
    <row r="23" spans="1:4" x14ac:dyDescent="0.25">
      <c r="A23">
        <v>24</v>
      </c>
      <c r="B23" t="s">
        <v>871</v>
      </c>
      <c r="C23" t="s">
        <v>891</v>
      </c>
      <c r="D23" t="s">
        <v>892</v>
      </c>
    </row>
    <row r="24" spans="1:4" x14ac:dyDescent="0.25">
      <c r="A24">
        <v>25</v>
      </c>
      <c r="B24" t="s">
        <v>871</v>
      </c>
      <c r="C24" t="s">
        <v>891</v>
      </c>
      <c r="D24" t="s">
        <v>893</v>
      </c>
    </row>
    <row r="25" spans="1:4" x14ac:dyDescent="0.25">
      <c r="A25">
        <v>26</v>
      </c>
      <c r="B25" t="s">
        <v>871</v>
      </c>
      <c r="C25" t="s">
        <v>891</v>
      </c>
      <c r="D25" t="s">
        <v>894</v>
      </c>
    </row>
    <row r="26" spans="1:4" x14ac:dyDescent="0.25">
      <c r="A26">
        <v>27</v>
      </c>
      <c r="B26" t="s">
        <v>871</v>
      </c>
      <c r="C26" t="s">
        <v>891</v>
      </c>
      <c r="D26" t="s">
        <v>895</v>
      </c>
    </row>
    <row r="27" spans="1:4" x14ac:dyDescent="0.25">
      <c r="A27">
        <v>29</v>
      </c>
      <c r="B27" t="s">
        <v>871</v>
      </c>
      <c r="C27" t="s">
        <v>896</v>
      </c>
      <c r="D27" t="s">
        <v>896</v>
      </c>
    </row>
    <row r="28" spans="1:4" x14ac:dyDescent="0.25">
      <c r="A28">
        <v>30</v>
      </c>
      <c r="B28" t="s">
        <v>871</v>
      </c>
      <c r="C28" t="s">
        <v>896</v>
      </c>
      <c r="D28" t="s">
        <v>897</v>
      </c>
    </row>
    <row r="29" spans="1:4" x14ac:dyDescent="0.25">
      <c r="A29">
        <v>31</v>
      </c>
      <c r="B29" t="s">
        <v>871</v>
      </c>
      <c r="C29" t="s">
        <v>896</v>
      </c>
      <c r="D29" t="s">
        <v>898</v>
      </c>
    </row>
    <row r="30" spans="1:4" x14ac:dyDescent="0.25">
      <c r="A30">
        <v>32</v>
      </c>
      <c r="B30" t="s">
        <v>871</v>
      </c>
      <c r="C30" t="s">
        <v>896</v>
      </c>
      <c r="D30" t="s">
        <v>899</v>
      </c>
    </row>
    <row r="31" spans="1:4" x14ac:dyDescent="0.25">
      <c r="A31">
        <v>34</v>
      </c>
      <c r="B31" t="s">
        <v>871</v>
      </c>
      <c r="C31" t="s">
        <v>900</v>
      </c>
      <c r="D31" t="s">
        <v>900</v>
      </c>
    </row>
    <row r="32" spans="1:4" x14ac:dyDescent="0.25">
      <c r="A32">
        <v>35</v>
      </c>
      <c r="B32" t="s">
        <v>871</v>
      </c>
      <c r="C32" t="s">
        <v>900</v>
      </c>
      <c r="D32" t="s">
        <v>901</v>
      </c>
    </row>
    <row r="33" spans="1:4" x14ac:dyDescent="0.25">
      <c r="A33">
        <v>36</v>
      </c>
      <c r="B33" t="s">
        <v>871</v>
      </c>
      <c r="C33" t="s">
        <v>900</v>
      </c>
      <c r="D33" t="s">
        <v>902</v>
      </c>
    </row>
    <row r="34" spans="1:4" x14ac:dyDescent="0.25">
      <c r="A34">
        <v>38</v>
      </c>
      <c r="B34" t="s">
        <v>871</v>
      </c>
      <c r="C34" t="s">
        <v>903</v>
      </c>
      <c r="D34" t="s">
        <v>903</v>
      </c>
    </row>
    <row r="35" spans="1:4" x14ac:dyDescent="0.25">
      <c r="A35">
        <v>39</v>
      </c>
      <c r="B35" t="s">
        <v>871</v>
      </c>
      <c r="C35" t="s">
        <v>903</v>
      </c>
      <c r="D35" t="s">
        <v>903</v>
      </c>
    </row>
    <row r="36" spans="1:4" x14ac:dyDescent="0.25">
      <c r="A36">
        <v>40</v>
      </c>
      <c r="B36" t="s">
        <v>871</v>
      </c>
      <c r="C36" t="s">
        <v>903</v>
      </c>
      <c r="D36" t="s">
        <v>904</v>
      </c>
    </row>
    <row r="37" spans="1:4" x14ac:dyDescent="0.25">
      <c r="A37">
        <v>41</v>
      </c>
      <c r="B37" t="s">
        <v>871</v>
      </c>
      <c r="C37" t="s">
        <v>903</v>
      </c>
      <c r="D37" t="s">
        <v>905</v>
      </c>
    </row>
    <row r="38" spans="1:4" x14ac:dyDescent="0.25">
      <c r="A38">
        <v>42</v>
      </c>
      <c r="B38" t="s">
        <v>871</v>
      </c>
      <c r="C38" t="s">
        <v>903</v>
      </c>
      <c r="D38" t="s">
        <v>879</v>
      </c>
    </row>
    <row r="39" spans="1:4" x14ac:dyDescent="0.25">
      <c r="A39">
        <v>43</v>
      </c>
      <c r="B39" t="s">
        <v>871</v>
      </c>
      <c r="C39" t="s">
        <v>903</v>
      </c>
      <c r="D39" t="s">
        <v>906</v>
      </c>
    </row>
    <row r="40" spans="1:4" x14ac:dyDescent="0.25">
      <c r="A40">
        <v>44</v>
      </c>
      <c r="B40" t="s">
        <v>871</v>
      </c>
      <c r="C40" t="s">
        <v>903</v>
      </c>
      <c r="D40" t="s">
        <v>907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1"/>
  <sheetViews>
    <sheetView workbookViewId="0">
      <selection activeCell="F12" sqref="F12"/>
    </sheetView>
  </sheetViews>
  <sheetFormatPr defaultRowHeight="15" x14ac:dyDescent="0.25"/>
  <cols>
    <col min="1" max="1" width="9.42578125" bestFit="1" customWidth="1"/>
    <col min="2" max="2" width="19" bestFit="1" customWidth="1"/>
    <col min="3" max="4" width="35.42578125" bestFit="1" customWidth="1"/>
    <col min="5" max="5" width="10.7109375" bestFit="1" customWidth="1"/>
    <col min="6" max="6" width="6.42578125" bestFit="1" customWidth="1"/>
  </cols>
  <sheetData>
    <row r="1" spans="1:6" x14ac:dyDescent="0.25">
      <c r="A1" s="1" t="s">
        <v>919</v>
      </c>
      <c r="B1" s="1" t="s">
        <v>911</v>
      </c>
      <c r="C1" s="1" t="s">
        <v>910</v>
      </c>
      <c r="D1" s="1" t="s">
        <v>912</v>
      </c>
      <c r="E1" s="1" t="s">
        <v>908</v>
      </c>
      <c r="F1" s="1" t="s">
        <v>909</v>
      </c>
    </row>
    <row r="2" spans="1:6" x14ac:dyDescent="0.25">
      <c r="A2">
        <v>1</v>
      </c>
      <c r="B2" t="s">
        <v>953</v>
      </c>
      <c r="C2" t="s">
        <v>953</v>
      </c>
      <c r="D2" t="s">
        <v>953</v>
      </c>
    </row>
    <row r="3" spans="1:6" x14ac:dyDescent="0.25">
      <c r="A3">
        <v>2</v>
      </c>
      <c r="B3" t="s">
        <v>953</v>
      </c>
      <c r="C3" t="s">
        <v>954</v>
      </c>
      <c r="D3" t="s">
        <v>954</v>
      </c>
    </row>
    <row r="4" spans="1:6" x14ac:dyDescent="0.25">
      <c r="A4">
        <v>3</v>
      </c>
      <c r="B4" t="s">
        <v>953</v>
      </c>
      <c r="C4" t="s">
        <v>955</v>
      </c>
      <c r="D4" t="s">
        <v>955</v>
      </c>
    </row>
    <row r="5" spans="1:6" x14ac:dyDescent="0.25">
      <c r="A5">
        <v>4</v>
      </c>
      <c r="B5" t="s">
        <v>953</v>
      </c>
      <c r="C5" t="s">
        <v>956</v>
      </c>
      <c r="D5" t="s">
        <v>956</v>
      </c>
    </row>
    <row r="6" spans="1:6" x14ac:dyDescent="0.25">
      <c r="A6">
        <v>5</v>
      </c>
      <c r="B6" t="s">
        <v>953</v>
      </c>
      <c r="C6" t="s">
        <v>957</v>
      </c>
      <c r="D6" t="s">
        <v>957</v>
      </c>
    </row>
    <row r="7" spans="1:6" x14ac:dyDescent="0.25">
      <c r="A7">
        <v>6</v>
      </c>
      <c r="B7" t="s">
        <v>953</v>
      </c>
      <c r="C7" t="s">
        <v>958</v>
      </c>
      <c r="D7" t="s">
        <v>958</v>
      </c>
    </row>
    <row r="8" spans="1:6" x14ac:dyDescent="0.25">
      <c r="A8">
        <v>7</v>
      </c>
      <c r="B8" t="s">
        <v>953</v>
      </c>
      <c r="C8" t="s">
        <v>959</v>
      </c>
      <c r="D8" t="s">
        <v>959</v>
      </c>
    </row>
    <row r="9" spans="1:6" x14ac:dyDescent="0.25">
      <c r="A9">
        <v>8</v>
      </c>
      <c r="B9" t="s">
        <v>953</v>
      </c>
      <c r="C9" t="s">
        <v>960</v>
      </c>
      <c r="D9" t="s">
        <v>960</v>
      </c>
    </row>
    <row r="10" spans="1:6" x14ac:dyDescent="0.25">
      <c r="A10">
        <v>9</v>
      </c>
      <c r="B10" t="s">
        <v>953</v>
      </c>
      <c r="C10" t="s">
        <v>961</v>
      </c>
      <c r="D10" t="s">
        <v>961</v>
      </c>
    </row>
    <row r="11" spans="1:6" x14ac:dyDescent="0.25">
      <c r="A11">
        <v>10</v>
      </c>
      <c r="B11" t="s">
        <v>953</v>
      </c>
      <c r="C11" t="s">
        <v>962</v>
      </c>
      <c r="D11" t="s">
        <v>962</v>
      </c>
    </row>
    <row r="12" spans="1:6" x14ac:dyDescent="0.25">
      <c r="A12">
        <v>11</v>
      </c>
      <c r="B12" t="s">
        <v>953</v>
      </c>
      <c r="C12" t="s">
        <v>963</v>
      </c>
      <c r="D12" t="s">
        <v>963</v>
      </c>
    </row>
    <row r="13" spans="1:6" x14ac:dyDescent="0.25">
      <c r="A13">
        <v>12</v>
      </c>
      <c r="B13" t="s">
        <v>953</v>
      </c>
      <c r="C13" t="s">
        <v>964</v>
      </c>
      <c r="D13" t="s">
        <v>964</v>
      </c>
    </row>
    <row r="14" spans="1:6" x14ac:dyDescent="0.25">
      <c r="A14">
        <v>13</v>
      </c>
      <c r="B14" t="s">
        <v>953</v>
      </c>
      <c r="C14" t="s">
        <v>965</v>
      </c>
      <c r="D14" t="s">
        <v>965</v>
      </c>
    </row>
    <row r="15" spans="1:6" x14ac:dyDescent="0.25">
      <c r="A15">
        <v>14</v>
      </c>
      <c r="B15" t="s">
        <v>953</v>
      </c>
      <c r="C15" t="s">
        <v>966</v>
      </c>
      <c r="D15" t="s">
        <v>966</v>
      </c>
    </row>
    <row r="16" spans="1:6" x14ac:dyDescent="0.25">
      <c r="A16">
        <v>15</v>
      </c>
      <c r="B16" t="s">
        <v>953</v>
      </c>
      <c r="C16" t="s">
        <v>967</v>
      </c>
      <c r="D16" t="s">
        <v>967</v>
      </c>
    </row>
    <row r="17" spans="1:4" x14ac:dyDescent="0.25">
      <c r="A17">
        <v>16</v>
      </c>
      <c r="B17" t="s">
        <v>953</v>
      </c>
      <c r="C17" t="s">
        <v>968</v>
      </c>
      <c r="D17" t="s">
        <v>968</v>
      </c>
    </row>
    <row r="18" spans="1:4" x14ac:dyDescent="0.25">
      <c r="A18">
        <v>17</v>
      </c>
      <c r="B18" t="s">
        <v>953</v>
      </c>
      <c r="C18" t="s">
        <v>969</v>
      </c>
      <c r="D18" t="s">
        <v>969</v>
      </c>
    </row>
    <row r="19" spans="1:4" x14ac:dyDescent="0.25">
      <c r="A19">
        <v>18</v>
      </c>
      <c r="B19" t="s">
        <v>953</v>
      </c>
      <c r="C19" t="s">
        <v>970</v>
      </c>
      <c r="D19" t="s">
        <v>970</v>
      </c>
    </row>
    <row r="20" spans="1:4" x14ac:dyDescent="0.25">
      <c r="A20">
        <v>19</v>
      </c>
      <c r="B20" t="s">
        <v>953</v>
      </c>
      <c r="C20" t="s">
        <v>971</v>
      </c>
      <c r="D20" t="s">
        <v>971</v>
      </c>
    </row>
    <row r="21" spans="1:4" x14ac:dyDescent="0.25">
      <c r="A21">
        <v>20</v>
      </c>
      <c r="B21" t="s">
        <v>953</v>
      </c>
      <c r="C21" t="s">
        <v>972</v>
      </c>
      <c r="D21" t="s">
        <v>972</v>
      </c>
    </row>
    <row r="22" spans="1:4" x14ac:dyDescent="0.25">
      <c r="A22">
        <v>21</v>
      </c>
      <c r="B22" t="s">
        <v>953</v>
      </c>
      <c r="C22" t="s">
        <v>973</v>
      </c>
      <c r="D22" t="s">
        <v>973</v>
      </c>
    </row>
    <row r="23" spans="1:4" x14ac:dyDescent="0.25">
      <c r="A23">
        <v>22</v>
      </c>
      <c r="B23" t="s">
        <v>953</v>
      </c>
      <c r="C23" t="s">
        <v>974</v>
      </c>
      <c r="D23" t="s">
        <v>974</v>
      </c>
    </row>
    <row r="24" spans="1:4" x14ac:dyDescent="0.25">
      <c r="A24">
        <v>23</v>
      </c>
      <c r="B24" t="s">
        <v>953</v>
      </c>
      <c r="C24" t="s">
        <v>975</v>
      </c>
      <c r="D24" t="s">
        <v>975</v>
      </c>
    </row>
    <row r="25" spans="1:4" x14ac:dyDescent="0.25">
      <c r="A25">
        <v>24</v>
      </c>
      <c r="B25" t="s">
        <v>953</v>
      </c>
      <c r="C25" t="s">
        <v>976</v>
      </c>
      <c r="D25" t="s">
        <v>976</v>
      </c>
    </row>
    <row r="26" spans="1:4" x14ac:dyDescent="0.25">
      <c r="A26">
        <v>25</v>
      </c>
      <c r="B26" t="s">
        <v>953</v>
      </c>
      <c r="C26" t="s">
        <v>977</v>
      </c>
      <c r="D26" t="s">
        <v>977</v>
      </c>
    </row>
    <row r="27" spans="1:4" x14ac:dyDescent="0.25">
      <c r="A27">
        <v>26</v>
      </c>
      <c r="B27" t="s">
        <v>953</v>
      </c>
      <c r="C27" t="s">
        <v>978</v>
      </c>
      <c r="D27" t="s">
        <v>978</v>
      </c>
    </row>
    <row r="28" spans="1:4" x14ac:dyDescent="0.25">
      <c r="A28">
        <v>27</v>
      </c>
      <c r="B28" t="s">
        <v>953</v>
      </c>
      <c r="C28" t="s">
        <v>979</v>
      </c>
      <c r="D28" t="s">
        <v>979</v>
      </c>
    </row>
    <row r="29" spans="1:4" x14ac:dyDescent="0.25">
      <c r="A29">
        <v>28</v>
      </c>
      <c r="B29" t="s">
        <v>953</v>
      </c>
      <c r="C29" t="s">
        <v>980</v>
      </c>
      <c r="D29" t="s">
        <v>980</v>
      </c>
    </row>
    <row r="30" spans="1:4" x14ac:dyDescent="0.25">
      <c r="A30">
        <v>29</v>
      </c>
      <c r="B30" t="s">
        <v>953</v>
      </c>
      <c r="C30" t="s">
        <v>981</v>
      </c>
      <c r="D30" t="s">
        <v>981</v>
      </c>
    </row>
    <row r="31" spans="1:4" x14ac:dyDescent="0.25">
      <c r="A31">
        <v>30</v>
      </c>
      <c r="B31" t="s">
        <v>953</v>
      </c>
      <c r="C31" t="s">
        <v>982</v>
      </c>
      <c r="D31" t="s">
        <v>982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42"/>
  <sheetViews>
    <sheetView zoomScale="75" zoomScaleNormal="75" workbookViewId="0">
      <selection activeCell="L7" sqref="L7"/>
    </sheetView>
  </sheetViews>
  <sheetFormatPr defaultRowHeight="15" x14ac:dyDescent="0.25"/>
  <cols>
    <col min="1" max="1" width="5.85546875" bestFit="1" customWidth="1"/>
    <col min="2" max="3" width="9.7109375" bestFit="1" customWidth="1"/>
    <col min="4" max="4" width="12.28515625" bestFit="1" customWidth="1"/>
    <col min="5" max="5" width="24.85546875" bestFit="1" customWidth="1"/>
    <col min="6" max="7" width="36" bestFit="1" customWidth="1"/>
    <col min="8" max="8" width="24.28515625" bestFit="1" customWidth="1"/>
    <col min="9" max="9" width="17.28515625" bestFit="1" customWidth="1"/>
    <col min="10" max="10" width="14.5703125" bestFit="1" customWidth="1"/>
    <col min="11" max="11" width="16" bestFit="1" customWidth="1"/>
    <col min="12" max="12" width="22.5703125" bestFit="1" customWidth="1"/>
    <col min="13" max="13" width="10.5703125" bestFit="1" customWidth="1"/>
  </cols>
  <sheetData>
    <row r="1" spans="1:13" x14ac:dyDescent="0.25">
      <c r="A1" s="1" t="s">
        <v>913</v>
      </c>
      <c r="B1" s="1" t="s">
        <v>919</v>
      </c>
      <c r="C1" s="1" t="s">
        <v>923</v>
      </c>
      <c r="D1" s="1" t="s">
        <v>1030</v>
      </c>
      <c r="E1" s="1" t="s">
        <v>1031</v>
      </c>
      <c r="F1" s="1" t="s">
        <v>910</v>
      </c>
      <c r="G1" s="1" t="s">
        <v>912</v>
      </c>
      <c r="H1" s="1" t="s">
        <v>939</v>
      </c>
      <c r="I1" s="1" t="s">
        <v>947</v>
      </c>
      <c r="J1" s="1" t="s">
        <v>948</v>
      </c>
      <c r="K1" s="1" t="s">
        <v>949</v>
      </c>
      <c r="L1" s="1" t="s">
        <v>940</v>
      </c>
      <c r="M1" s="1" t="s">
        <v>909</v>
      </c>
    </row>
    <row r="2" spans="1:13" x14ac:dyDescent="0.25">
      <c r="A2">
        <v>1</v>
      </c>
      <c r="B2">
        <v>1</v>
      </c>
      <c r="C2">
        <v>2</v>
      </c>
      <c r="D2" t="str">
        <f>CONCATENATE("C",TEXT(C2,"00"))</f>
        <v>C02</v>
      </c>
      <c r="E2" t="s">
        <v>1</v>
      </c>
      <c r="F2" t="s">
        <v>3</v>
      </c>
      <c r="G2" t="s">
        <v>1</v>
      </c>
      <c r="H2">
        <v>10</v>
      </c>
      <c r="I2">
        <f>H2</f>
        <v>10</v>
      </c>
      <c r="J2" s="4">
        <f>I2/60</f>
        <v>0.16666666666666666</v>
      </c>
      <c r="K2" s="4">
        <f>J2/8</f>
        <v>2.0833333333333332E-2</v>
      </c>
      <c r="L2">
        <v>10</v>
      </c>
      <c r="M2" t="s">
        <v>1062</v>
      </c>
    </row>
    <row r="3" spans="1:13" x14ac:dyDescent="0.25">
      <c r="A3">
        <v>2</v>
      </c>
      <c r="B3">
        <v>2</v>
      </c>
      <c r="C3">
        <v>2</v>
      </c>
      <c r="D3" t="str">
        <f t="shared" ref="D3:D66" si="0">CONCATENATE("C",TEXT(C3,"00"))</f>
        <v>C02</v>
      </c>
      <c r="E3" t="s">
        <v>1</v>
      </c>
      <c r="F3" t="s">
        <v>3</v>
      </c>
      <c r="G3" t="s">
        <v>2</v>
      </c>
      <c r="H3">
        <v>10</v>
      </c>
      <c r="I3">
        <f>H3+I2</f>
        <v>20</v>
      </c>
      <c r="J3" s="4">
        <f t="shared" ref="J3:J66" si="1">I3/60</f>
        <v>0.33333333333333331</v>
      </c>
      <c r="K3" s="4">
        <f t="shared" ref="K3:K66" si="2">J3/8</f>
        <v>4.1666666666666664E-2</v>
      </c>
      <c r="L3">
        <v>10</v>
      </c>
      <c r="M3" t="s">
        <v>1062</v>
      </c>
    </row>
    <row r="4" spans="1:13" x14ac:dyDescent="0.25">
      <c r="A4">
        <v>3</v>
      </c>
      <c r="B4">
        <v>3</v>
      </c>
      <c r="C4">
        <v>2</v>
      </c>
      <c r="D4" t="str">
        <f t="shared" si="0"/>
        <v>C02</v>
      </c>
      <c r="E4" t="s">
        <v>1</v>
      </c>
      <c r="F4" t="s">
        <v>3</v>
      </c>
      <c r="G4" t="s">
        <v>3</v>
      </c>
      <c r="H4">
        <v>10</v>
      </c>
      <c r="I4">
        <f t="shared" ref="I4:I67" si="3">H4+I3</f>
        <v>30</v>
      </c>
      <c r="J4" s="4">
        <f t="shared" si="1"/>
        <v>0.5</v>
      </c>
      <c r="K4" s="4">
        <f t="shared" si="2"/>
        <v>6.25E-2</v>
      </c>
      <c r="L4">
        <v>10</v>
      </c>
      <c r="M4" t="s">
        <v>1062</v>
      </c>
    </row>
    <row r="5" spans="1:13" x14ac:dyDescent="0.25">
      <c r="A5">
        <v>4</v>
      </c>
      <c r="B5">
        <v>4</v>
      </c>
      <c r="C5">
        <v>2</v>
      </c>
      <c r="D5" t="str">
        <f t="shared" si="0"/>
        <v>C02</v>
      </c>
      <c r="E5" t="s">
        <v>1</v>
      </c>
      <c r="F5" t="s">
        <v>3</v>
      </c>
      <c r="G5" t="s">
        <v>4</v>
      </c>
      <c r="H5">
        <v>10</v>
      </c>
      <c r="I5">
        <f t="shared" si="3"/>
        <v>40</v>
      </c>
      <c r="J5" s="4">
        <f t="shared" si="1"/>
        <v>0.66666666666666663</v>
      </c>
      <c r="K5" s="4">
        <f t="shared" si="2"/>
        <v>8.3333333333333329E-2</v>
      </c>
      <c r="L5">
        <v>10</v>
      </c>
      <c r="M5" t="s">
        <v>1062</v>
      </c>
    </row>
    <row r="6" spans="1:13" x14ac:dyDescent="0.25">
      <c r="A6">
        <v>5</v>
      </c>
      <c r="B6">
        <v>5</v>
      </c>
      <c r="C6">
        <v>2</v>
      </c>
      <c r="D6" t="str">
        <f t="shared" si="0"/>
        <v>C02</v>
      </c>
      <c r="E6" t="s">
        <v>1</v>
      </c>
      <c r="F6" t="s">
        <v>3</v>
      </c>
      <c r="G6" t="s">
        <v>5</v>
      </c>
      <c r="H6">
        <v>10</v>
      </c>
      <c r="I6">
        <f t="shared" si="3"/>
        <v>50</v>
      </c>
      <c r="J6" s="4">
        <f t="shared" si="1"/>
        <v>0.83333333333333337</v>
      </c>
      <c r="K6" s="4">
        <f t="shared" si="2"/>
        <v>0.10416666666666667</v>
      </c>
      <c r="L6">
        <v>10</v>
      </c>
      <c r="M6" t="s">
        <v>1062</v>
      </c>
    </row>
    <row r="7" spans="1:13" x14ac:dyDescent="0.25">
      <c r="A7">
        <v>6</v>
      </c>
      <c r="B7">
        <v>6</v>
      </c>
      <c r="C7">
        <v>2</v>
      </c>
      <c r="D7" t="str">
        <f t="shared" si="0"/>
        <v>C02</v>
      </c>
      <c r="E7" t="s">
        <v>1</v>
      </c>
      <c r="F7" t="s">
        <v>3</v>
      </c>
      <c r="G7" t="s">
        <v>6</v>
      </c>
      <c r="H7">
        <v>10</v>
      </c>
      <c r="I7">
        <f t="shared" si="3"/>
        <v>60</v>
      </c>
      <c r="J7" s="4">
        <f t="shared" si="1"/>
        <v>1</v>
      </c>
      <c r="K7" s="4">
        <f t="shared" si="2"/>
        <v>0.125</v>
      </c>
      <c r="L7">
        <v>10</v>
      </c>
      <c r="M7" t="s">
        <v>1062</v>
      </c>
    </row>
    <row r="8" spans="1:13" x14ac:dyDescent="0.25">
      <c r="A8">
        <v>7</v>
      </c>
      <c r="B8">
        <v>7</v>
      </c>
      <c r="C8">
        <v>2</v>
      </c>
      <c r="D8" t="str">
        <f t="shared" si="0"/>
        <v>C02</v>
      </c>
      <c r="E8" t="s">
        <v>1</v>
      </c>
      <c r="F8" t="s">
        <v>3</v>
      </c>
      <c r="G8" t="s">
        <v>7</v>
      </c>
      <c r="H8">
        <v>10</v>
      </c>
      <c r="I8">
        <f t="shared" si="3"/>
        <v>70</v>
      </c>
      <c r="J8" s="4">
        <f t="shared" si="1"/>
        <v>1.1666666666666667</v>
      </c>
      <c r="K8" s="4">
        <f t="shared" si="2"/>
        <v>0.14583333333333334</v>
      </c>
      <c r="L8">
        <v>10</v>
      </c>
      <c r="M8" t="s">
        <v>1062</v>
      </c>
    </row>
    <row r="9" spans="1:13" x14ac:dyDescent="0.25">
      <c r="A9">
        <v>8</v>
      </c>
      <c r="B9">
        <v>8</v>
      </c>
      <c r="C9">
        <v>2</v>
      </c>
      <c r="D9" t="str">
        <f t="shared" si="0"/>
        <v>C02</v>
      </c>
      <c r="E9" t="s">
        <v>1</v>
      </c>
      <c r="F9" t="s">
        <v>3</v>
      </c>
      <c r="G9" t="s">
        <v>8</v>
      </c>
      <c r="H9">
        <v>10</v>
      </c>
      <c r="I9">
        <f t="shared" si="3"/>
        <v>80</v>
      </c>
      <c r="J9" s="4">
        <f t="shared" si="1"/>
        <v>1.3333333333333333</v>
      </c>
      <c r="K9" s="4">
        <f t="shared" si="2"/>
        <v>0.16666666666666666</v>
      </c>
      <c r="L9">
        <v>10</v>
      </c>
      <c r="M9" t="s">
        <v>1062</v>
      </c>
    </row>
    <row r="10" spans="1:13" x14ac:dyDescent="0.25">
      <c r="A10">
        <v>9</v>
      </c>
      <c r="B10">
        <v>9</v>
      </c>
      <c r="C10">
        <v>2</v>
      </c>
      <c r="D10" t="str">
        <f t="shared" si="0"/>
        <v>C02</v>
      </c>
      <c r="E10" t="s">
        <v>1</v>
      </c>
      <c r="F10" t="s">
        <v>3</v>
      </c>
      <c r="G10" t="s">
        <v>9</v>
      </c>
      <c r="H10">
        <v>10</v>
      </c>
      <c r="I10">
        <f t="shared" si="3"/>
        <v>90</v>
      </c>
      <c r="J10" s="4">
        <f t="shared" si="1"/>
        <v>1.5</v>
      </c>
      <c r="K10" s="4">
        <f t="shared" si="2"/>
        <v>0.1875</v>
      </c>
      <c r="L10">
        <v>10</v>
      </c>
      <c r="M10" t="s">
        <v>1062</v>
      </c>
    </row>
    <row r="11" spans="1:13" x14ac:dyDescent="0.25">
      <c r="A11">
        <v>10</v>
      </c>
      <c r="B11">
        <v>10</v>
      </c>
      <c r="C11">
        <v>2</v>
      </c>
      <c r="D11" t="str">
        <f t="shared" si="0"/>
        <v>C02</v>
      </c>
      <c r="E11" t="s">
        <v>1</v>
      </c>
      <c r="F11" t="s">
        <v>3</v>
      </c>
      <c r="G11" t="s">
        <v>10</v>
      </c>
      <c r="H11">
        <v>10</v>
      </c>
      <c r="I11">
        <f t="shared" si="3"/>
        <v>100</v>
      </c>
      <c r="J11" s="4">
        <f t="shared" si="1"/>
        <v>1.6666666666666667</v>
      </c>
      <c r="K11" s="4">
        <f t="shared" si="2"/>
        <v>0.20833333333333334</v>
      </c>
      <c r="L11">
        <v>10</v>
      </c>
      <c r="M11" t="s">
        <v>1062</v>
      </c>
    </row>
    <row r="12" spans="1:13" x14ac:dyDescent="0.25">
      <c r="A12">
        <v>11</v>
      </c>
      <c r="B12">
        <v>11</v>
      </c>
      <c r="C12">
        <v>2</v>
      </c>
      <c r="D12" t="str">
        <f t="shared" si="0"/>
        <v>C02</v>
      </c>
      <c r="E12" t="s">
        <v>1</v>
      </c>
      <c r="F12" t="s">
        <v>3</v>
      </c>
      <c r="G12" t="s">
        <v>11</v>
      </c>
      <c r="H12">
        <v>10</v>
      </c>
      <c r="I12">
        <f t="shared" si="3"/>
        <v>110</v>
      </c>
      <c r="J12" s="4">
        <f t="shared" si="1"/>
        <v>1.8333333333333333</v>
      </c>
      <c r="K12" s="4">
        <f t="shared" si="2"/>
        <v>0.22916666666666666</v>
      </c>
      <c r="L12">
        <v>10</v>
      </c>
      <c r="M12" t="s">
        <v>1062</v>
      </c>
    </row>
    <row r="13" spans="1:13" x14ac:dyDescent="0.25">
      <c r="A13">
        <v>12</v>
      </c>
      <c r="B13">
        <v>12</v>
      </c>
      <c r="C13">
        <v>2</v>
      </c>
      <c r="D13" t="str">
        <f t="shared" si="0"/>
        <v>C02</v>
      </c>
      <c r="E13" t="s">
        <v>1</v>
      </c>
      <c r="F13" t="s">
        <v>3</v>
      </c>
      <c r="G13" t="s">
        <v>12</v>
      </c>
      <c r="H13">
        <v>10</v>
      </c>
      <c r="I13">
        <f t="shared" si="3"/>
        <v>120</v>
      </c>
      <c r="J13" s="4">
        <f t="shared" si="1"/>
        <v>2</v>
      </c>
      <c r="K13" s="4">
        <f t="shared" si="2"/>
        <v>0.25</v>
      </c>
      <c r="L13">
        <v>10</v>
      </c>
      <c r="M13" t="s">
        <v>1062</v>
      </c>
    </row>
    <row r="14" spans="1:13" x14ac:dyDescent="0.25">
      <c r="A14">
        <v>13</v>
      </c>
      <c r="B14">
        <v>13</v>
      </c>
      <c r="C14">
        <v>2</v>
      </c>
      <c r="D14" t="str">
        <f t="shared" si="0"/>
        <v>C02</v>
      </c>
      <c r="E14" t="s">
        <v>1</v>
      </c>
      <c r="F14" t="s">
        <v>3</v>
      </c>
      <c r="G14" t="s">
        <v>13</v>
      </c>
      <c r="H14">
        <v>10</v>
      </c>
      <c r="I14">
        <f t="shared" si="3"/>
        <v>130</v>
      </c>
      <c r="J14" s="4">
        <f t="shared" si="1"/>
        <v>2.1666666666666665</v>
      </c>
      <c r="K14" s="4">
        <f t="shared" si="2"/>
        <v>0.27083333333333331</v>
      </c>
      <c r="L14">
        <v>10</v>
      </c>
      <c r="M14" t="s">
        <v>1062</v>
      </c>
    </row>
    <row r="15" spans="1:13" x14ac:dyDescent="0.25">
      <c r="A15">
        <v>14</v>
      </c>
      <c r="B15">
        <v>14</v>
      </c>
      <c r="C15">
        <v>2</v>
      </c>
      <c r="D15" t="str">
        <f t="shared" si="0"/>
        <v>C02</v>
      </c>
      <c r="E15" t="s">
        <v>1</v>
      </c>
      <c r="F15" t="s">
        <v>3</v>
      </c>
      <c r="G15" t="s">
        <v>14</v>
      </c>
      <c r="H15">
        <v>10</v>
      </c>
      <c r="I15">
        <f t="shared" si="3"/>
        <v>140</v>
      </c>
      <c r="J15" s="4">
        <f t="shared" si="1"/>
        <v>2.3333333333333335</v>
      </c>
      <c r="K15" s="4">
        <f t="shared" si="2"/>
        <v>0.29166666666666669</v>
      </c>
      <c r="L15">
        <v>10</v>
      </c>
      <c r="M15" t="s">
        <v>1062</v>
      </c>
    </row>
    <row r="16" spans="1:13" x14ac:dyDescent="0.25">
      <c r="A16">
        <v>15</v>
      </c>
      <c r="B16">
        <v>15</v>
      </c>
      <c r="C16">
        <v>2</v>
      </c>
      <c r="D16" t="str">
        <f t="shared" si="0"/>
        <v>C02</v>
      </c>
      <c r="E16" t="s">
        <v>1</v>
      </c>
      <c r="F16" t="s">
        <v>3</v>
      </c>
      <c r="G16" t="s">
        <v>15</v>
      </c>
      <c r="H16">
        <v>10</v>
      </c>
      <c r="I16">
        <f t="shared" si="3"/>
        <v>150</v>
      </c>
      <c r="J16" s="4">
        <f t="shared" si="1"/>
        <v>2.5</v>
      </c>
      <c r="K16" s="4">
        <f t="shared" si="2"/>
        <v>0.3125</v>
      </c>
      <c r="L16">
        <v>10</v>
      </c>
      <c r="M16" t="s">
        <v>1062</v>
      </c>
    </row>
    <row r="17" spans="1:13" x14ac:dyDescent="0.25">
      <c r="A17">
        <v>16</v>
      </c>
      <c r="B17">
        <v>16</v>
      </c>
      <c r="C17">
        <v>2</v>
      </c>
      <c r="D17" t="str">
        <f t="shared" si="0"/>
        <v>C02</v>
      </c>
      <c r="E17" t="s">
        <v>1</v>
      </c>
      <c r="F17" t="s">
        <v>3</v>
      </c>
      <c r="G17" t="s">
        <v>16</v>
      </c>
      <c r="H17">
        <v>10</v>
      </c>
      <c r="I17">
        <f t="shared" si="3"/>
        <v>160</v>
      </c>
      <c r="J17" s="4">
        <f t="shared" si="1"/>
        <v>2.6666666666666665</v>
      </c>
      <c r="K17" s="4">
        <f t="shared" si="2"/>
        <v>0.33333333333333331</v>
      </c>
      <c r="L17">
        <v>10</v>
      </c>
      <c r="M17" t="s">
        <v>1062</v>
      </c>
    </row>
    <row r="18" spans="1:13" x14ac:dyDescent="0.25">
      <c r="A18">
        <v>17</v>
      </c>
      <c r="B18">
        <v>17</v>
      </c>
      <c r="C18">
        <v>2</v>
      </c>
      <c r="D18" t="str">
        <f t="shared" si="0"/>
        <v>C02</v>
      </c>
      <c r="E18" t="s">
        <v>1</v>
      </c>
      <c r="F18" t="s">
        <v>3</v>
      </c>
      <c r="G18" t="s">
        <v>17</v>
      </c>
      <c r="H18">
        <v>10</v>
      </c>
      <c r="I18">
        <f t="shared" si="3"/>
        <v>170</v>
      </c>
      <c r="J18" s="4">
        <f t="shared" si="1"/>
        <v>2.8333333333333335</v>
      </c>
      <c r="K18" s="4">
        <f t="shared" si="2"/>
        <v>0.35416666666666669</v>
      </c>
      <c r="L18">
        <v>10</v>
      </c>
      <c r="M18" t="s">
        <v>1062</v>
      </c>
    </row>
    <row r="19" spans="1:13" x14ac:dyDescent="0.25">
      <c r="A19">
        <v>18</v>
      </c>
      <c r="B19">
        <v>18</v>
      </c>
      <c r="C19">
        <v>2</v>
      </c>
      <c r="D19" t="str">
        <f t="shared" si="0"/>
        <v>C02</v>
      </c>
      <c r="E19" t="s">
        <v>1</v>
      </c>
      <c r="F19" t="s">
        <v>3</v>
      </c>
      <c r="G19" t="s">
        <v>18</v>
      </c>
      <c r="H19">
        <v>10</v>
      </c>
      <c r="I19">
        <f t="shared" si="3"/>
        <v>180</v>
      </c>
      <c r="J19" s="4">
        <f t="shared" si="1"/>
        <v>3</v>
      </c>
      <c r="K19" s="4">
        <f t="shared" si="2"/>
        <v>0.375</v>
      </c>
      <c r="L19">
        <v>10</v>
      </c>
      <c r="M19" t="s">
        <v>1062</v>
      </c>
    </row>
    <row r="20" spans="1:13" x14ac:dyDescent="0.25">
      <c r="A20">
        <v>19</v>
      </c>
      <c r="B20">
        <v>19</v>
      </c>
      <c r="C20">
        <v>2</v>
      </c>
      <c r="D20" t="str">
        <f t="shared" si="0"/>
        <v>C02</v>
      </c>
      <c r="E20" t="s">
        <v>1</v>
      </c>
      <c r="F20" t="s">
        <v>3</v>
      </c>
      <c r="G20" t="s">
        <v>19</v>
      </c>
      <c r="H20">
        <v>10</v>
      </c>
      <c r="I20">
        <f t="shared" si="3"/>
        <v>190</v>
      </c>
      <c r="J20" s="4">
        <f t="shared" si="1"/>
        <v>3.1666666666666665</v>
      </c>
      <c r="K20" s="4">
        <f t="shared" si="2"/>
        <v>0.39583333333333331</v>
      </c>
      <c r="L20">
        <v>10</v>
      </c>
      <c r="M20" t="s">
        <v>1062</v>
      </c>
    </row>
    <row r="21" spans="1:13" x14ac:dyDescent="0.25">
      <c r="A21">
        <v>20</v>
      </c>
      <c r="B21">
        <v>20</v>
      </c>
      <c r="C21">
        <v>2</v>
      </c>
      <c r="D21" t="str">
        <f t="shared" si="0"/>
        <v>C02</v>
      </c>
      <c r="E21" t="s">
        <v>1</v>
      </c>
      <c r="F21" t="s">
        <v>3</v>
      </c>
      <c r="G21" t="s">
        <v>20</v>
      </c>
      <c r="H21">
        <v>10</v>
      </c>
      <c r="I21">
        <f t="shared" si="3"/>
        <v>200</v>
      </c>
      <c r="J21" s="4">
        <f t="shared" si="1"/>
        <v>3.3333333333333335</v>
      </c>
      <c r="K21" s="4">
        <f t="shared" si="2"/>
        <v>0.41666666666666669</v>
      </c>
      <c r="L21">
        <v>10</v>
      </c>
      <c r="M21" t="s">
        <v>1062</v>
      </c>
    </row>
    <row r="22" spans="1:13" x14ac:dyDescent="0.25">
      <c r="A22">
        <v>21</v>
      </c>
      <c r="B22">
        <v>21</v>
      </c>
      <c r="C22">
        <v>2</v>
      </c>
      <c r="D22" t="str">
        <f t="shared" si="0"/>
        <v>C02</v>
      </c>
      <c r="E22" t="s">
        <v>1</v>
      </c>
      <c r="F22" t="s">
        <v>3</v>
      </c>
      <c r="G22" t="s">
        <v>21</v>
      </c>
      <c r="H22">
        <v>10</v>
      </c>
      <c r="I22">
        <f t="shared" si="3"/>
        <v>210</v>
      </c>
      <c r="J22" s="4">
        <f t="shared" si="1"/>
        <v>3.5</v>
      </c>
      <c r="K22" s="4">
        <f t="shared" si="2"/>
        <v>0.4375</v>
      </c>
      <c r="L22">
        <v>10</v>
      </c>
      <c r="M22" t="s">
        <v>1062</v>
      </c>
    </row>
    <row r="23" spans="1:13" x14ac:dyDescent="0.25">
      <c r="A23">
        <v>22</v>
      </c>
      <c r="B23">
        <v>22</v>
      </c>
      <c r="C23">
        <v>2</v>
      </c>
      <c r="D23" t="str">
        <f t="shared" si="0"/>
        <v>C02</v>
      </c>
      <c r="E23" t="s">
        <v>1</v>
      </c>
      <c r="F23" t="s">
        <v>3</v>
      </c>
      <c r="G23" t="s">
        <v>22</v>
      </c>
      <c r="H23">
        <v>10</v>
      </c>
      <c r="I23">
        <f t="shared" si="3"/>
        <v>220</v>
      </c>
      <c r="J23" s="4">
        <f t="shared" si="1"/>
        <v>3.6666666666666665</v>
      </c>
      <c r="K23" s="4">
        <f t="shared" si="2"/>
        <v>0.45833333333333331</v>
      </c>
      <c r="L23">
        <v>10</v>
      </c>
      <c r="M23" t="s">
        <v>1062</v>
      </c>
    </row>
    <row r="24" spans="1:13" x14ac:dyDescent="0.25">
      <c r="A24">
        <v>23</v>
      </c>
      <c r="B24">
        <v>23</v>
      </c>
      <c r="C24">
        <v>2</v>
      </c>
      <c r="D24" t="str">
        <f t="shared" si="0"/>
        <v>C02</v>
      </c>
      <c r="E24" t="s">
        <v>1</v>
      </c>
      <c r="F24" t="s">
        <v>3</v>
      </c>
      <c r="G24" t="s">
        <v>23</v>
      </c>
      <c r="H24">
        <v>10</v>
      </c>
      <c r="I24">
        <f t="shared" si="3"/>
        <v>230</v>
      </c>
      <c r="J24" s="4">
        <f t="shared" si="1"/>
        <v>3.8333333333333335</v>
      </c>
      <c r="K24" s="4">
        <f t="shared" si="2"/>
        <v>0.47916666666666669</v>
      </c>
      <c r="L24">
        <v>10</v>
      </c>
      <c r="M24" t="s">
        <v>1062</v>
      </c>
    </row>
    <row r="25" spans="1:13" x14ac:dyDescent="0.25">
      <c r="A25">
        <v>24</v>
      </c>
      <c r="B25">
        <v>24</v>
      </c>
      <c r="C25">
        <v>2</v>
      </c>
      <c r="D25" t="str">
        <f t="shared" si="0"/>
        <v>C02</v>
      </c>
      <c r="E25" t="s">
        <v>1</v>
      </c>
      <c r="F25" t="s">
        <v>3</v>
      </c>
      <c r="G25" t="s">
        <v>24</v>
      </c>
      <c r="H25">
        <v>10</v>
      </c>
      <c r="I25">
        <f t="shared" si="3"/>
        <v>240</v>
      </c>
      <c r="J25" s="4">
        <f t="shared" si="1"/>
        <v>4</v>
      </c>
      <c r="K25" s="4">
        <f t="shared" si="2"/>
        <v>0.5</v>
      </c>
      <c r="L25">
        <v>10</v>
      </c>
      <c r="M25" t="s">
        <v>1062</v>
      </c>
    </row>
    <row r="26" spans="1:13" x14ac:dyDescent="0.25">
      <c r="A26">
        <v>25</v>
      </c>
      <c r="B26">
        <v>25</v>
      </c>
      <c r="C26">
        <v>2</v>
      </c>
      <c r="D26" t="str">
        <f t="shared" si="0"/>
        <v>C02</v>
      </c>
      <c r="E26" t="s">
        <v>1</v>
      </c>
      <c r="F26" t="s">
        <v>3</v>
      </c>
      <c r="G26" t="s">
        <v>25</v>
      </c>
      <c r="H26">
        <v>10</v>
      </c>
      <c r="I26">
        <f t="shared" si="3"/>
        <v>250</v>
      </c>
      <c r="J26" s="4">
        <f t="shared" si="1"/>
        <v>4.166666666666667</v>
      </c>
      <c r="K26" s="4">
        <f t="shared" si="2"/>
        <v>0.52083333333333337</v>
      </c>
      <c r="L26">
        <v>10</v>
      </c>
      <c r="M26" t="s">
        <v>1062</v>
      </c>
    </row>
    <row r="27" spans="1:13" x14ac:dyDescent="0.25">
      <c r="A27">
        <v>26</v>
      </c>
      <c r="B27">
        <v>26</v>
      </c>
      <c r="C27">
        <v>2</v>
      </c>
      <c r="D27" t="str">
        <f t="shared" si="0"/>
        <v>C02</v>
      </c>
      <c r="E27" t="s">
        <v>1</v>
      </c>
      <c r="F27" t="s">
        <v>3</v>
      </c>
      <c r="G27" t="s">
        <v>26</v>
      </c>
      <c r="H27">
        <v>10</v>
      </c>
      <c r="I27">
        <f t="shared" si="3"/>
        <v>260</v>
      </c>
      <c r="J27" s="4">
        <f t="shared" si="1"/>
        <v>4.333333333333333</v>
      </c>
      <c r="K27" s="4">
        <f t="shared" si="2"/>
        <v>0.54166666666666663</v>
      </c>
      <c r="L27">
        <v>10</v>
      </c>
      <c r="M27" t="s">
        <v>1062</v>
      </c>
    </row>
    <row r="28" spans="1:13" x14ac:dyDescent="0.25">
      <c r="A28">
        <v>27</v>
      </c>
      <c r="B28">
        <v>27</v>
      </c>
      <c r="C28">
        <v>2</v>
      </c>
      <c r="D28" t="str">
        <f t="shared" si="0"/>
        <v>C02</v>
      </c>
      <c r="E28" t="s">
        <v>1</v>
      </c>
      <c r="F28" t="s">
        <v>3</v>
      </c>
      <c r="G28" t="s">
        <v>27</v>
      </c>
      <c r="H28">
        <v>10</v>
      </c>
      <c r="I28">
        <f t="shared" si="3"/>
        <v>270</v>
      </c>
      <c r="J28" s="4">
        <f t="shared" si="1"/>
        <v>4.5</v>
      </c>
      <c r="K28" s="4">
        <f t="shared" si="2"/>
        <v>0.5625</v>
      </c>
      <c r="L28">
        <v>10</v>
      </c>
      <c r="M28" t="s">
        <v>1062</v>
      </c>
    </row>
    <row r="29" spans="1:13" x14ac:dyDescent="0.25">
      <c r="A29">
        <v>28</v>
      </c>
      <c r="B29">
        <v>28</v>
      </c>
      <c r="C29">
        <v>2</v>
      </c>
      <c r="D29" t="str">
        <f t="shared" si="0"/>
        <v>C02</v>
      </c>
      <c r="E29" t="s">
        <v>1</v>
      </c>
      <c r="F29" t="s">
        <v>3</v>
      </c>
      <c r="G29" t="s">
        <v>28</v>
      </c>
      <c r="H29">
        <v>10</v>
      </c>
      <c r="I29">
        <f t="shared" si="3"/>
        <v>280</v>
      </c>
      <c r="J29" s="4">
        <f t="shared" si="1"/>
        <v>4.666666666666667</v>
      </c>
      <c r="K29" s="4">
        <f t="shared" si="2"/>
        <v>0.58333333333333337</v>
      </c>
      <c r="L29">
        <v>10</v>
      </c>
      <c r="M29" t="s">
        <v>1062</v>
      </c>
    </row>
    <row r="30" spans="1:13" x14ac:dyDescent="0.25">
      <c r="A30">
        <v>29</v>
      </c>
      <c r="B30">
        <v>29</v>
      </c>
      <c r="C30">
        <v>2</v>
      </c>
      <c r="D30" t="str">
        <f t="shared" si="0"/>
        <v>C02</v>
      </c>
      <c r="E30" t="s">
        <v>1</v>
      </c>
      <c r="F30" t="s">
        <v>3</v>
      </c>
      <c r="G30" t="s">
        <v>29</v>
      </c>
      <c r="H30">
        <v>10</v>
      </c>
      <c r="I30">
        <f t="shared" si="3"/>
        <v>290</v>
      </c>
      <c r="J30" s="4">
        <f t="shared" si="1"/>
        <v>4.833333333333333</v>
      </c>
      <c r="K30" s="4">
        <f t="shared" si="2"/>
        <v>0.60416666666666663</v>
      </c>
      <c r="L30">
        <v>10</v>
      </c>
      <c r="M30" t="s">
        <v>1062</v>
      </c>
    </row>
    <row r="31" spans="1:13" x14ac:dyDescent="0.25">
      <c r="A31">
        <v>30</v>
      </c>
      <c r="B31">
        <v>30</v>
      </c>
      <c r="C31">
        <v>2</v>
      </c>
      <c r="D31" t="str">
        <f t="shared" si="0"/>
        <v>C02</v>
      </c>
      <c r="E31" t="s">
        <v>1</v>
      </c>
      <c r="F31" t="s">
        <v>3</v>
      </c>
      <c r="G31" t="s">
        <v>30</v>
      </c>
      <c r="H31">
        <v>10</v>
      </c>
      <c r="I31">
        <f t="shared" si="3"/>
        <v>300</v>
      </c>
      <c r="J31" s="4">
        <f t="shared" si="1"/>
        <v>5</v>
      </c>
      <c r="K31" s="4">
        <f t="shared" si="2"/>
        <v>0.625</v>
      </c>
      <c r="L31">
        <v>10</v>
      </c>
      <c r="M31" t="s">
        <v>1062</v>
      </c>
    </row>
    <row r="32" spans="1:13" x14ac:dyDescent="0.25">
      <c r="A32">
        <v>31</v>
      </c>
      <c r="B32">
        <v>31</v>
      </c>
      <c r="C32">
        <v>2</v>
      </c>
      <c r="D32" t="str">
        <f t="shared" si="0"/>
        <v>C02</v>
      </c>
      <c r="E32" t="s">
        <v>1</v>
      </c>
      <c r="F32" t="s">
        <v>3</v>
      </c>
      <c r="G32" t="s">
        <v>31</v>
      </c>
      <c r="H32">
        <v>10</v>
      </c>
      <c r="I32">
        <f t="shared" si="3"/>
        <v>310</v>
      </c>
      <c r="J32" s="4">
        <f t="shared" si="1"/>
        <v>5.166666666666667</v>
      </c>
      <c r="K32" s="4">
        <f t="shared" si="2"/>
        <v>0.64583333333333337</v>
      </c>
      <c r="L32">
        <v>10</v>
      </c>
      <c r="M32" t="s">
        <v>1062</v>
      </c>
    </row>
    <row r="33" spans="1:13" x14ac:dyDescent="0.25">
      <c r="A33">
        <v>32</v>
      </c>
      <c r="B33">
        <v>32</v>
      </c>
      <c r="C33">
        <v>2</v>
      </c>
      <c r="D33" t="str">
        <f t="shared" si="0"/>
        <v>C02</v>
      </c>
      <c r="E33" t="s">
        <v>1</v>
      </c>
      <c r="F33" t="s">
        <v>3</v>
      </c>
      <c r="G33" t="s">
        <v>32</v>
      </c>
      <c r="H33">
        <v>10</v>
      </c>
      <c r="I33">
        <f t="shared" si="3"/>
        <v>320</v>
      </c>
      <c r="J33" s="4">
        <f t="shared" si="1"/>
        <v>5.333333333333333</v>
      </c>
      <c r="K33" s="4">
        <f t="shared" si="2"/>
        <v>0.66666666666666663</v>
      </c>
      <c r="L33">
        <v>10</v>
      </c>
      <c r="M33" t="s">
        <v>1062</v>
      </c>
    </row>
    <row r="34" spans="1:13" x14ac:dyDescent="0.25">
      <c r="A34">
        <v>33</v>
      </c>
      <c r="B34">
        <v>33</v>
      </c>
      <c r="C34">
        <v>2</v>
      </c>
      <c r="D34" t="str">
        <f t="shared" si="0"/>
        <v>C02</v>
      </c>
      <c r="E34" t="s">
        <v>1</v>
      </c>
      <c r="F34" t="s">
        <v>3</v>
      </c>
      <c r="G34" t="s">
        <v>33</v>
      </c>
      <c r="H34">
        <v>10</v>
      </c>
      <c r="I34">
        <f t="shared" si="3"/>
        <v>330</v>
      </c>
      <c r="J34" s="4">
        <f t="shared" si="1"/>
        <v>5.5</v>
      </c>
      <c r="K34" s="4">
        <f t="shared" si="2"/>
        <v>0.6875</v>
      </c>
      <c r="L34">
        <v>10</v>
      </c>
      <c r="M34" t="s">
        <v>1062</v>
      </c>
    </row>
    <row r="35" spans="1:13" x14ac:dyDescent="0.25">
      <c r="A35">
        <v>34</v>
      </c>
      <c r="B35">
        <v>34</v>
      </c>
      <c r="C35">
        <v>2</v>
      </c>
      <c r="D35" t="str">
        <f t="shared" si="0"/>
        <v>C02</v>
      </c>
      <c r="E35" t="s">
        <v>1</v>
      </c>
      <c r="F35" t="s">
        <v>34</v>
      </c>
      <c r="G35" t="s">
        <v>34</v>
      </c>
      <c r="H35">
        <v>10</v>
      </c>
      <c r="I35">
        <f t="shared" si="3"/>
        <v>340</v>
      </c>
      <c r="J35" s="4">
        <f t="shared" si="1"/>
        <v>5.666666666666667</v>
      </c>
      <c r="K35" s="4">
        <f t="shared" si="2"/>
        <v>0.70833333333333337</v>
      </c>
      <c r="L35">
        <v>10</v>
      </c>
      <c r="M35" t="s">
        <v>1062</v>
      </c>
    </row>
    <row r="36" spans="1:13" x14ac:dyDescent="0.25">
      <c r="A36">
        <v>35</v>
      </c>
      <c r="B36">
        <v>35</v>
      </c>
      <c r="C36">
        <v>2</v>
      </c>
      <c r="D36" t="str">
        <f t="shared" si="0"/>
        <v>C02</v>
      </c>
      <c r="E36" t="s">
        <v>1</v>
      </c>
      <c r="F36" t="s">
        <v>34</v>
      </c>
      <c r="G36" t="s">
        <v>34</v>
      </c>
      <c r="H36">
        <v>10</v>
      </c>
      <c r="I36">
        <f t="shared" si="3"/>
        <v>350</v>
      </c>
      <c r="J36" s="4">
        <f t="shared" si="1"/>
        <v>5.833333333333333</v>
      </c>
      <c r="K36" s="4">
        <f t="shared" si="2"/>
        <v>0.72916666666666663</v>
      </c>
      <c r="L36">
        <v>10</v>
      </c>
      <c r="M36" t="s">
        <v>1062</v>
      </c>
    </row>
    <row r="37" spans="1:13" x14ac:dyDescent="0.25">
      <c r="A37">
        <v>36</v>
      </c>
      <c r="B37">
        <v>36</v>
      </c>
      <c r="C37">
        <v>2</v>
      </c>
      <c r="D37" t="str">
        <f t="shared" si="0"/>
        <v>C02</v>
      </c>
      <c r="E37" t="s">
        <v>1</v>
      </c>
      <c r="F37" t="s">
        <v>34</v>
      </c>
      <c r="G37" t="s">
        <v>35</v>
      </c>
      <c r="H37">
        <v>10</v>
      </c>
      <c r="I37">
        <f t="shared" si="3"/>
        <v>360</v>
      </c>
      <c r="J37" s="4">
        <f t="shared" si="1"/>
        <v>6</v>
      </c>
      <c r="K37" s="4">
        <f t="shared" si="2"/>
        <v>0.75</v>
      </c>
      <c r="L37">
        <v>10</v>
      </c>
      <c r="M37" t="s">
        <v>1062</v>
      </c>
    </row>
    <row r="38" spans="1:13" x14ac:dyDescent="0.25">
      <c r="A38">
        <v>37</v>
      </c>
      <c r="B38">
        <v>37</v>
      </c>
      <c r="C38">
        <v>2</v>
      </c>
      <c r="D38" t="str">
        <f t="shared" si="0"/>
        <v>C02</v>
      </c>
      <c r="E38" t="s">
        <v>1</v>
      </c>
      <c r="F38" t="s">
        <v>34</v>
      </c>
      <c r="G38" t="s">
        <v>36</v>
      </c>
      <c r="H38">
        <v>10</v>
      </c>
      <c r="I38">
        <f t="shared" si="3"/>
        <v>370</v>
      </c>
      <c r="J38" s="4">
        <f t="shared" si="1"/>
        <v>6.166666666666667</v>
      </c>
      <c r="K38" s="4">
        <f t="shared" si="2"/>
        <v>0.77083333333333337</v>
      </c>
      <c r="L38">
        <v>10</v>
      </c>
      <c r="M38" t="s">
        <v>1062</v>
      </c>
    </row>
    <row r="39" spans="1:13" x14ac:dyDescent="0.25">
      <c r="A39">
        <v>38</v>
      </c>
      <c r="B39">
        <v>38</v>
      </c>
      <c r="C39">
        <v>2</v>
      </c>
      <c r="D39" t="str">
        <f t="shared" si="0"/>
        <v>C02</v>
      </c>
      <c r="E39" t="s">
        <v>1</v>
      </c>
      <c r="F39" t="s">
        <v>34</v>
      </c>
      <c r="G39" t="s">
        <v>37</v>
      </c>
      <c r="H39">
        <v>10</v>
      </c>
      <c r="I39">
        <f t="shared" si="3"/>
        <v>380</v>
      </c>
      <c r="J39" s="4">
        <f t="shared" si="1"/>
        <v>6.333333333333333</v>
      </c>
      <c r="K39" s="4">
        <f t="shared" si="2"/>
        <v>0.79166666666666663</v>
      </c>
      <c r="L39">
        <v>10</v>
      </c>
      <c r="M39" t="s">
        <v>1062</v>
      </c>
    </row>
    <row r="40" spans="1:13" x14ac:dyDescent="0.25">
      <c r="A40">
        <v>39</v>
      </c>
      <c r="B40">
        <v>39</v>
      </c>
      <c r="C40">
        <v>2</v>
      </c>
      <c r="D40" t="str">
        <f t="shared" si="0"/>
        <v>C02</v>
      </c>
      <c r="E40" t="s">
        <v>1</v>
      </c>
      <c r="F40" t="s">
        <v>0</v>
      </c>
      <c r="G40" t="s">
        <v>0</v>
      </c>
      <c r="H40">
        <v>10</v>
      </c>
      <c r="I40">
        <f t="shared" si="3"/>
        <v>390</v>
      </c>
      <c r="J40" s="4">
        <f t="shared" si="1"/>
        <v>6.5</v>
      </c>
      <c r="K40" s="4">
        <f t="shared" si="2"/>
        <v>0.8125</v>
      </c>
      <c r="L40">
        <v>10</v>
      </c>
      <c r="M40" t="s">
        <v>1062</v>
      </c>
    </row>
    <row r="41" spans="1:13" x14ac:dyDescent="0.25">
      <c r="A41">
        <v>40</v>
      </c>
      <c r="B41">
        <v>40</v>
      </c>
      <c r="C41">
        <v>2</v>
      </c>
      <c r="D41" t="str">
        <f t="shared" si="0"/>
        <v>C02</v>
      </c>
      <c r="E41" t="s">
        <v>1</v>
      </c>
      <c r="F41" t="s">
        <v>0</v>
      </c>
      <c r="G41" t="s">
        <v>38</v>
      </c>
      <c r="H41">
        <v>10</v>
      </c>
      <c r="I41">
        <f t="shared" si="3"/>
        <v>400</v>
      </c>
      <c r="J41" s="4">
        <f t="shared" si="1"/>
        <v>6.666666666666667</v>
      </c>
      <c r="K41" s="4">
        <f t="shared" si="2"/>
        <v>0.83333333333333337</v>
      </c>
      <c r="L41">
        <v>10</v>
      </c>
      <c r="M41" t="s">
        <v>1062</v>
      </c>
    </row>
    <row r="42" spans="1:13" x14ac:dyDescent="0.25">
      <c r="A42">
        <v>41</v>
      </c>
      <c r="B42">
        <v>41</v>
      </c>
      <c r="C42">
        <v>2</v>
      </c>
      <c r="D42" t="str">
        <f t="shared" si="0"/>
        <v>C02</v>
      </c>
      <c r="E42" t="s">
        <v>1</v>
      </c>
      <c r="F42" t="s">
        <v>0</v>
      </c>
      <c r="G42" t="s">
        <v>39</v>
      </c>
      <c r="H42">
        <v>10</v>
      </c>
      <c r="I42">
        <f t="shared" si="3"/>
        <v>410</v>
      </c>
      <c r="J42" s="4">
        <f t="shared" si="1"/>
        <v>6.833333333333333</v>
      </c>
      <c r="K42" s="4">
        <f t="shared" si="2"/>
        <v>0.85416666666666663</v>
      </c>
      <c r="L42">
        <v>10</v>
      </c>
      <c r="M42" t="s">
        <v>1062</v>
      </c>
    </row>
    <row r="43" spans="1:13" x14ac:dyDescent="0.25">
      <c r="A43">
        <v>42</v>
      </c>
      <c r="B43">
        <v>42</v>
      </c>
      <c r="C43">
        <v>2</v>
      </c>
      <c r="D43" t="str">
        <f t="shared" si="0"/>
        <v>C02</v>
      </c>
      <c r="E43" t="s">
        <v>1</v>
      </c>
      <c r="F43" t="s">
        <v>0</v>
      </c>
      <c r="G43" t="s">
        <v>40</v>
      </c>
      <c r="H43">
        <v>10</v>
      </c>
      <c r="I43">
        <f t="shared" si="3"/>
        <v>420</v>
      </c>
      <c r="J43" s="4">
        <f t="shared" si="1"/>
        <v>7</v>
      </c>
      <c r="K43" s="4">
        <f t="shared" si="2"/>
        <v>0.875</v>
      </c>
      <c r="L43">
        <v>10</v>
      </c>
      <c r="M43" t="s">
        <v>1062</v>
      </c>
    </row>
    <row r="44" spans="1:13" x14ac:dyDescent="0.25">
      <c r="A44">
        <v>43</v>
      </c>
      <c r="B44">
        <v>43</v>
      </c>
      <c r="C44">
        <v>2</v>
      </c>
      <c r="D44" t="str">
        <f t="shared" si="0"/>
        <v>C02</v>
      </c>
      <c r="E44" t="s">
        <v>1</v>
      </c>
      <c r="F44" t="s">
        <v>0</v>
      </c>
      <c r="G44" t="s">
        <v>41</v>
      </c>
      <c r="H44">
        <v>10</v>
      </c>
      <c r="I44">
        <f t="shared" si="3"/>
        <v>430</v>
      </c>
      <c r="J44" s="4">
        <f t="shared" si="1"/>
        <v>7.166666666666667</v>
      </c>
      <c r="K44" s="4">
        <f t="shared" si="2"/>
        <v>0.89583333333333337</v>
      </c>
      <c r="L44">
        <v>10</v>
      </c>
      <c r="M44" t="s">
        <v>1062</v>
      </c>
    </row>
    <row r="45" spans="1:13" x14ac:dyDescent="0.25">
      <c r="A45">
        <v>44</v>
      </c>
      <c r="B45">
        <v>44</v>
      </c>
      <c r="C45">
        <v>2</v>
      </c>
      <c r="D45" t="str">
        <f t="shared" si="0"/>
        <v>C02</v>
      </c>
      <c r="E45" t="s">
        <v>1</v>
      </c>
      <c r="F45" t="s">
        <v>0</v>
      </c>
      <c r="G45" t="s">
        <v>42</v>
      </c>
      <c r="H45">
        <v>10</v>
      </c>
      <c r="I45">
        <f t="shared" si="3"/>
        <v>440</v>
      </c>
      <c r="J45" s="4">
        <f t="shared" si="1"/>
        <v>7.333333333333333</v>
      </c>
      <c r="K45" s="4">
        <f t="shared" si="2"/>
        <v>0.91666666666666663</v>
      </c>
      <c r="L45">
        <v>10</v>
      </c>
      <c r="M45" t="s">
        <v>1062</v>
      </c>
    </row>
    <row r="46" spans="1:13" x14ac:dyDescent="0.25">
      <c r="A46">
        <v>45</v>
      </c>
      <c r="B46">
        <v>45</v>
      </c>
      <c r="C46">
        <v>2</v>
      </c>
      <c r="D46" t="str">
        <f t="shared" si="0"/>
        <v>C02</v>
      </c>
      <c r="E46" t="s">
        <v>1</v>
      </c>
      <c r="F46" t="s">
        <v>0</v>
      </c>
      <c r="G46" t="s">
        <v>43</v>
      </c>
      <c r="H46">
        <v>10</v>
      </c>
      <c r="I46">
        <f t="shared" si="3"/>
        <v>450</v>
      </c>
      <c r="J46" s="4">
        <f t="shared" si="1"/>
        <v>7.5</v>
      </c>
      <c r="K46" s="4">
        <f t="shared" si="2"/>
        <v>0.9375</v>
      </c>
      <c r="L46">
        <v>10</v>
      </c>
      <c r="M46" t="s">
        <v>1062</v>
      </c>
    </row>
    <row r="47" spans="1:13" x14ac:dyDescent="0.25">
      <c r="A47">
        <v>46</v>
      </c>
      <c r="B47">
        <v>46</v>
      </c>
      <c r="C47">
        <v>2</v>
      </c>
      <c r="D47" t="str">
        <f t="shared" si="0"/>
        <v>C02</v>
      </c>
      <c r="E47" t="s">
        <v>1</v>
      </c>
      <c r="F47" t="s">
        <v>44</v>
      </c>
      <c r="G47" t="s">
        <v>44</v>
      </c>
      <c r="H47">
        <v>10</v>
      </c>
      <c r="I47">
        <f t="shared" si="3"/>
        <v>460</v>
      </c>
      <c r="J47" s="4">
        <f t="shared" si="1"/>
        <v>7.666666666666667</v>
      </c>
      <c r="K47" s="4">
        <f t="shared" si="2"/>
        <v>0.95833333333333337</v>
      </c>
      <c r="L47">
        <v>10</v>
      </c>
      <c r="M47" t="s">
        <v>1062</v>
      </c>
    </row>
    <row r="48" spans="1:13" x14ac:dyDescent="0.25">
      <c r="A48">
        <v>47</v>
      </c>
      <c r="B48">
        <v>47</v>
      </c>
      <c r="C48">
        <v>2</v>
      </c>
      <c r="D48" t="str">
        <f t="shared" si="0"/>
        <v>C02</v>
      </c>
      <c r="E48" t="s">
        <v>1</v>
      </c>
      <c r="F48" t="s">
        <v>44</v>
      </c>
      <c r="G48" t="s">
        <v>45</v>
      </c>
      <c r="H48">
        <v>10</v>
      </c>
      <c r="I48">
        <f t="shared" si="3"/>
        <v>470</v>
      </c>
      <c r="J48" s="4">
        <f t="shared" si="1"/>
        <v>7.833333333333333</v>
      </c>
      <c r="K48" s="4">
        <f t="shared" si="2"/>
        <v>0.97916666666666663</v>
      </c>
      <c r="L48">
        <v>10</v>
      </c>
      <c r="M48" t="s">
        <v>1062</v>
      </c>
    </row>
    <row r="49" spans="1:13" x14ac:dyDescent="0.25">
      <c r="A49">
        <v>48</v>
      </c>
      <c r="B49">
        <v>48</v>
      </c>
      <c r="C49">
        <v>2</v>
      </c>
      <c r="D49" t="str">
        <f t="shared" si="0"/>
        <v>C02</v>
      </c>
      <c r="E49" t="s">
        <v>1</v>
      </c>
      <c r="F49" t="s">
        <v>44</v>
      </c>
      <c r="G49" t="s">
        <v>46</v>
      </c>
      <c r="H49">
        <v>10</v>
      </c>
      <c r="I49">
        <f t="shared" si="3"/>
        <v>480</v>
      </c>
      <c r="J49" s="4">
        <f t="shared" si="1"/>
        <v>8</v>
      </c>
      <c r="K49" s="4">
        <f t="shared" si="2"/>
        <v>1</v>
      </c>
      <c r="L49">
        <v>10</v>
      </c>
      <c r="M49" t="s">
        <v>1062</v>
      </c>
    </row>
    <row r="50" spans="1:13" x14ac:dyDescent="0.25">
      <c r="A50">
        <v>49</v>
      </c>
      <c r="B50">
        <v>49</v>
      </c>
      <c r="C50">
        <v>2</v>
      </c>
      <c r="D50" t="str">
        <f t="shared" si="0"/>
        <v>C02</v>
      </c>
      <c r="E50" t="s">
        <v>1</v>
      </c>
      <c r="F50" t="s">
        <v>44</v>
      </c>
      <c r="G50" t="s">
        <v>47</v>
      </c>
      <c r="H50">
        <v>10</v>
      </c>
      <c r="I50">
        <f t="shared" si="3"/>
        <v>490</v>
      </c>
      <c r="J50" s="4">
        <f t="shared" si="1"/>
        <v>8.1666666666666661</v>
      </c>
      <c r="K50" s="4">
        <f t="shared" si="2"/>
        <v>1.0208333333333333</v>
      </c>
      <c r="L50">
        <v>10</v>
      </c>
      <c r="M50" t="s">
        <v>1062</v>
      </c>
    </row>
    <row r="51" spans="1:13" x14ac:dyDescent="0.25">
      <c r="A51">
        <v>50</v>
      </c>
      <c r="B51">
        <v>50</v>
      </c>
      <c r="C51">
        <v>2</v>
      </c>
      <c r="D51" t="str">
        <f t="shared" si="0"/>
        <v>C02</v>
      </c>
      <c r="E51" t="s">
        <v>1</v>
      </c>
      <c r="F51" t="s">
        <v>48</v>
      </c>
      <c r="G51" t="s">
        <v>48</v>
      </c>
      <c r="H51">
        <v>10</v>
      </c>
      <c r="I51">
        <f t="shared" si="3"/>
        <v>500</v>
      </c>
      <c r="J51" s="4">
        <f t="shared" si="1"/>
        <v>8.3333333333333339</v>
      </c>
      <c r="K51" s="4">
        <f t="shared" si="2"/>
        <v>1.0416666666666667</v>
      </c>
      <c r="L51">
        <v>10</v>
      </c>
      <c r="M51" t="s">
        <v>1062</v>
      </c>
    </row>
    <row r="52" spans="1:13" x14ac:dyDescent="0.25">
      <c r="A52">
        <v>51</v>
      </c>
      <c r="B52">
        <v>51</v>
      </c>
      <c r="C52">
        <v>2</v>
      </c>
      <c r="D52" t="str">
        <f t="shared" si="0"/>
        <v>C02</v>
      </c>
      <c r="E52" t="s">
        <v>1</v>
      </c>
      <c r="F52" t="s">
        <v>48</v>
      </c>
      <c r="G52" t="s">
        <v>48</v>
      </c>
      <c r="H52">
        <v>10</v>
      </c>
      <c r="I52">
        <f t="shared" si="3"/>
        <v>510</v>
      </c>
      <c r="J52" s="4">
        <f t="shared" si="1"/>
        <v>8.5</v>
      </c>
      <c r="K52" s="4">
        <f t="shared" si="2"/>
        <v>1.0625</v>
      </c>
      <c r="L52">
        <v>10</v>
      </c>
      <c r="M52" t="s">
        <v>1062</v>
      </c>
    </row>
    <row r="53" spans="1:13" x14ac:dyDescent="0.25">
      <c r="A53">
        <v>52</v>
      </c>
      <c r="B53">
        <v>52</v>
      </c>
      <c r="C53">
        <v>2</v>
      </c>
      <c r="D53" t="str">
        <f t="shared" si="0"/>
        <v>C02</v>
      </c>
      <c r="E53" t="s">
        <v>1</v>
      </c>
      <c r="F53" t="s">
        <v>48</v>
      </c>
      <c r="G53" t="s">
        <v>49</v>
      </c>
      <c r="H53">
        <v>10</v>
      </c>
      <c r="I53">
        <f t="shared" si="3"/>
        <v>520</v>
      </c>
      <c r="J53" s="4">
        <f t="shared" si="1"/>
        <v>8.6666666666666661</v>
      </c>
      <c r="K53" s="4">
        <f t="shared" si="2"/>
        <v>1.0833333333333333</v>
      </c>
      <c r="L53">
        <v>10</v>
      </c>
      <c r="M53" t="s">
        <v>1062</v>
      </c>
    </row>
    <row r="54" spans="1:13" x14ac:dyDescent="0.25">
      <c r="A54">
        <v>53</v>
      </c>
      <c r="B54">
        <v>53</v>
      </c>
      <c r="C54">
        <v>2</v>
      </c>
      <c r="D54" t="str">
        <f t="shared" si="0"/>
        <v>C02</v>
      </c>
      <c r="E54" t="s">
        <v>1</v>
      </c>
      <c r="F54" t="s">
        <v>48</v>
      </c>
      <c r="G54" t="s">
        <v>50</v>
      </c>
      <c r="H54">
        <v>10</v>
      </c>
      <c r="I54">
        <f t="shared" si="3"/>
        <v>530</v>
      </c>
      <c r="J54" s="4">
        <f t="shared" si="1"/>
        <v>8.8333333333333339</v>
      </c>
      <c r="K54" s="4">
        <f t="shared" si="2"/>
        <v>1.1041666666666667</v>
      </c>
      <c r="L54">
        <v>10</v>
      </c>
      <c r="M54" t="s">
        <v>1062</v>
      </c>
    </row>
    <row r="55" spans="1:13" x14ac:dyDescent="0.25">
      <c r="A55">
        <v>54</v>
      </c>
      <c r="B55">
        <v>54</v>
      </c>
      <c r="C55">
        <v>2</v>
      </c>
      <c r="D55" t="str">
        <f t="shared" si="0"/>
        <v>C02</v>
      </c>
      <c r="E55" t="s">
        <v>1</v>
      </c>
      <c r="F55" t="s">
        <v>48</v>
      </c>
      <c r="G55" t="s">
        <v>51</v>
      </c>
      <c r="H55">
        <v>10</v>
      </c>
      <c r="I55">
        <f t="shared" si="3"/>
        <v>540</v>
      </c>
      <c r="J55" s="4">
        <f t="shared" si="1"/>
        <v>9</v>
      </c>
      <c r="K55" s="4">
        <f t="shared" si="2"/>
        <v>1.125</v>
      </c>
      <c r="L55">
        <v>10</v>
      </c>
      <c r="M55" t="s">
        <v>1062</v>
      </c>
    </row>
    <row r="56" spans="1:13" x14ac:dyDescent="0.25">
      <c r="A56">
        <v>55</v>
      </c>
      <c r="B56">
        <v>55</v>
      </c>
      <c r="C56">
        <v>2</v>
      </c>
      <c r="D56" t="str">
        <f t="shared" si="0"/>
        <v>C02</v>
      </c>
      <c r="E56" t="s">
        <v>1</v>
      </c>
      <c r="F56" t="s">
        <v>48</v>
      </c>
      <c r="G56" t="s">
        <v>52</v>
      </c>
      <c r="H56">
        <v>10</v>
      </c>
      <c r="I56">
        <f t="shared" si="3"/>
        <v>550</v>
      </c>
      <c r="J56" s="4">
        <f t="shared" si="1"/>
        <v>9.1666666666666661</v>
      </c>
      <c r="K56" s="4">
        <f t="shared" si="2"/>
        <v>1.1458333333333333</v>
      </c>
      <c r="L56">
        <v>10</v>
      </c>
      <c r="M56" t="s">
        <v>1062</v>
      </c>
    </row>
    <row r="57" spans="1:13" x14ac:dyDescent="0.25">
      <c r="A57">
        <v>56</v>
      </c>
      <c r="B57">
        <v>56</v>
      </c>
      <c r="C57">
        <v>2</v>
      </c>
      <c r="D57" t="str">
        <f t="shared" si="0"/>
        <v>C02</v>
      </c>
      <c r="E57" t="s">
        <v>1</v>
      </c>
      <c r="F57" t="s">
        <v>53</v>
      </c>
      <c r="G57" t="s">
        <v>53</v>
      </c>
      <c r="H57">
        <v>10</v>
      </c>
      <c r="I57">
        <f t="shared" si="3"/>
        <v>560</v>
      </c>
      <c r="J57" s="4">
        <f t="shared" si="1"/>
        <v>9.3333333333333339</v>
      </c>
      <c r="K57" s="4">
        <f t="shared" si="2"/>
        <v>1.1666666666666667</v>
      </c>
      <c r="L57">
        <v>10</v>
      </c>
      <c r="M57" t="s">
        <v>1062</v>
      </c>
    </row>
    <row r="58" spans="1:13" x14ac:dyDescent="0.25">
      <c r="A58">
        <v>57</v>
      </c>
      <c r="B58">
        <v>57</v>
      </c>
      <c r="C58">
        <v>2</v>
      </c>
      <c r="D58" t="str">
        <f t="shared" si="0"/>
        <v>C02</v>
      </c>
      <c r="E58" t="s">
        <v>1</v>
      </c>
      <c r="F58" t="s">
        <v>53</v>
      </c>
      <c r="G58" t="s">
        <v>54</v>
      </c>
      <c r="H58">
        <v>10</v>
      </c>
      <c r="I58">
        <f t="shared" si="3"/>
        <v>570</v>
      </c>
      <c r="J58" s="4">
        <f t="shared" si="1"/>
        <v>9.5</v>
      </c>
      <c r="K58" s="4">
        <f t="shared" si="2"/>
        <v>1.1875</v>
      </c>
      <c r="L58">
        <v>10</v>
      </c>
      <c r="M58" t="s">
        <v>1062</v>
      </c>
    </row>
    <row r="59" spans="1:13" x14ac:dyDescent="0.25">
      <c r="A59">
        <v>58</v>
      </c>
      <c r="B59">
        <v>58</v>
      </c>
      <c r="C59">
        <v>2</v>
      </c>
      <c r="D59" t="str">
        <f t="shared" si="0"/>
        <v>C02</v>
      </c>
      <c r="E59" t="s">
        <v>1</v>
      </c>
      <c r="F59" t="s">
        <v>53</v>
      </c>
      <c r="G59" t="s">
        <v>55</v>
      </c>
      <c r="H59">
        <v>10</v>
      </c>
      <c r="I59">
        <f t="shared" si="3"/>
        <v>580</v>
      </c>
      <c r="J59" s="4">
        <f t="shared" si="1"/>
        <v>9.6666666666666661</v>
      </c>
      <c r="K59" s="4">
        <f t="shared" si="2"/>
        <v>1.2083333333333333</v>
      </c>
      <c r="L59">
        <v>10</v>
      </c>
      <c r="M59" t="s">
        <v>1062</v>
      </c>
    </row>
    <row r="60" spans="1:13" x14ac:dyDescent="0.25">
      <c r="A60">
        <v>59</v>
      </c>
      <c r="B60">
        <v>59</v>
      </c>
      <c r="C60">
        <v>2</v>
      </c>
      <c r="D60" t="str">
        <f t="shared" si="0"/>
        <v>C02</v>
      </c>
      <c r="E60" t="s">
        <v>1</v>
      </c>
      <c r="F60" t="s">
        <v>53</v>
      </c>
      <c r="G60" t="s">
        <v>56</v>
      </c>
      <c r="H60">
        <v>10</v>
      </c>
      <c r="I60">
        <f t="shared" si="3"/>
        <v>590</v>
      </c>
      <c r="J60" s="4">
        <f t="shared" si="1"/>
        <v>9.8333333333333339</v>
      </c>
      <c r="K60" s="4">
        <f t="shared" si="2"/>
        <v>1.2291666666666667</v>
      </c>
      <c r="L60">
        <v>10</v>
      </c>
      <c r="M60" t="s">
        <v>1062</v>
      </c>
    </row>
    <row r="61" spans="1:13" x14ac:dyDescent="0.25">
      <c r="A61">
        <v>60</v>
      </c>
      <c r="B61">
        <v>60</v>
      </c>
      <c r="C61">
        <v>2</v>
      </c>
      <c r="D61" t="str">
        <f t="shared" si="0"/>
        <v>C02</v>
      </c>
      <c r="E61" t="s">
        <v>1</v>
      </c>
      <c r="F61" t="s">
        <v>53</v>
      </c>
      <c r="G61" t="s">
        <v>57</v>
      </c>
      <c r="H61">
        <v>10</v>
      </c>
      <c r="I61">
        <f t="shared" si="3"/>
        <v>600</v>
      </c>
      <c r="J61" s="4">
        <f t="shared" si="1"/>
        <v>10</v>
      </c>
      <c r="K61" s="4">
        <f t="shared" si="2"/>
        <v>1.25</v>
      </c>
      <c r="L61">
        <v>10</v>
      </c>
      <c r="M61" t="s">
        <v>1062</v>
      </c>
    </row>
    <row r="62" spans="1:13" x14ac:dyDescent="0.25">
      <c r="A62">
        <v>61</v>
      </c>
      <c r="B62">
        <v>61</v>
      </c>
      <c r="C62">
        <v>2</v>
      </c>
      <c r="D62" t="str">
        <f t="shared" si="0"/>
        <v>C02</v>
      </c>
      <c r="E62" t="s">
        <v>1</v>
      </c>
      <c r="F62" t="s">
        <v>53</v>
      </c>
      <c r="G62" t="s">
        <v>58</v>
      </c>
      <c r="H62">
        <v>10</v>
      </c>
      <c r="I62">
        <f t="shared" si="3"/>
        <v>610</v>
      </c>
      <c r="J62" s="4">
        <f t="shared" si="1"/>
        <v>10.166666666666666</v>
      </c>
      <c r="K62" s="4">
        <f t="shared" si="2"/>
        <v>1.2708333333333333</v>
      </c>
      <c r="L62">
        <v>10</v>
      </c>
      <c r="M62" t="s">
        <v>1062</v>
      </c>
    </row>
    <row r="63" spans="1:13" x14ac:dyDescent="0.25">
      <c r="A63">
        <v>62</v>
      </c>
      <c r="B63">
        <v>62</v>
      </c>
      <c r="C63">
        <v>2</v>
      </c>
      <c r="D63" t="str">
        <f t="shared" si="0"/>
        <v>C02</v>
      </c>
      <c r="E63" t="s">
        <v>1</v>
      </c>
      <c r="F63" t="s">
        <v>53</v>
      </c>
      <c r="G63" t="s">
        <v>59</v>
      </c>
      <c r="H63">
        <v>10</v>
      </c>
      <c r="I63">
        <f t="shared" si="3"/>
        <v>620</v>
      </c>
      <c r="J63" s="4">
        <f t="shared" si="1"/>
        <v>10.333333333333334</v>
      </c>
      <c r="K63" s="4">
        <f t="shared" si="2"/>
        <v>1.2916666666666667</v>
      </c>
      <c r="L63">
        <v>10</v>
      </c>
      <c r="M63" t="s">
        <v>1062</v>
      </c>
    </row>
    <row r="64" spans="1:13" x14ac:dyDescent="0.25">
      <c r="A64">
        <v>63</v>
      </c>
      <c r="B64">
        <v>63</v>
      </c>
      <c r="C64">
        <v>2</v>
      </c>
      <c r="D64" t="str">
        <f t="shared" si="0"/>
        <v>C02</v>
      </c>
      <c r="E64" t="s">
        <v>1</v>
      </c>
      <c r="F64" t="s">
        <v>60</v>
      </c>
      <c r="G64" t="s">
        <v>60</v>
      </c>
      <c r="H64">
        <v>10</v>
      </c>
      <c r="I64">
        <f t="shared" si="3"/>
        <v>630</v>
      </c>
      <c r="J64" s="4">
        <f t="shared" si="1"/>
        <v>10.5</v>
      </c>
      <c r="K64" s="4">
        <f t="shared" si="2"/>
        <v>1.3125</v>
      </c>
      <c r="L64">
        <v>10</v>
      </c>
      <c r="M64" t="s">
        <v>1062</v>
      </c>
    </row>
    <row r="65" spans="1:13" x14ac:dyDescent="0.25">
      <c r="A65">
        <v>64</v>
      </c>
      <c r="B65">
        <v>64</v>
      </c>
      <c r="C65">
        <v>2</v>
      </c>
      <c r="D65" t="str">
        <f t="shared" si="0"/>
        <v>C02</v>
      </c>
      <c r="E65" t="s">
        <v>1</v>
      </c>
      <c r="F65" t="s">
        <v>60</v>
      </c>
      <c r="G65" t="s">
        <v>60</v>
      </c>
      <c r="H65">
        <v>10</v>
      </c>
      <c r="I65">
        <f t="shared" si="3"/>
        <v>640</v>
      </c>
      <c r="J65" s="4">
        <f t="shared" si="1"/>
        <v>10.666666666666666</v>
      </c>
      <c r="K65" s="4">
        <f t="shared" si="2"/>
        <v>1.3333333333333333</v>
      </c>
      <c r="L65">
        <v>10</v>
      </c>
      <c r="M65" t="s">
        <v>1062</v>
      </c>
    </row>
    <row r="66" spans="1:13" x14ac:dyDescent="0.25">
      <c r="A66">
        <v>65</v>
      </c>
      <c r="B66">
        <v>65</v>
      </c>
      <c r="C66">
        <v>2</v>
      </c>
      <c r="D66" t="str">
        <f t="shared" si="0"/>
        <v>C02</v>
      </c>
      <c r="E66" t="s">
        <v>1</v>
      </c>
      <c r="F66" t="s">
        <v>60</v>
      </c>
      <c r="G66" t="s">
        <v>61</v>
      </c>
      <c r="H66">
        <v>10</v>
      </c>
      <c r="I66">
        <f t="shared" si="3"/>
        <v>650</v>
      </c>
      <c r="J66" s="4">
        <f t="shared" si="1"/>
        <v>10.833333333333334</v>
      </c>
      <c r="K66" s="4">
        <f t="shared" si="2"/>
        <v>1.3541666666666667</v>
      </c>
      <c r="L66">
        <v>10</v>
      </c>
      <c r="M66" t="s">
        <v>1062</v>
      </c>
    </row>
    <row r="67" spans="1:13" x14ac:dyDescent="0.25">
      <c r="A67">
        <v>66</v>
      </c>
      <c r="B67">
        <v>66</v>
      </c>
      <c r="C67">
        <v>2</v>
      </c>
      <c r="D67" t="str">
        <f t="shared" ref="D67:D130" si="4">CONCATENATE("C",TEXT(C67,"00"))</f>
        <v>C02</v>
      </c>
      <c r="E67" t="s">
        <v>1</v>
      </c>
      <c r="F67" t="s">
        <v>60</v>
      </c>
      <c r="G67" t="s">
        <v>62</v>
      </c>
      <c r="H67">
        <v>10</v>
      </c>
      <c r="I67">
        <f t="shared" si="3"/>
        <v>660</v>
      </c>
      <c r="J67" s="4">
        <f t="shared" ref="J67:J130" si="5">I67/60</f>
        <v>11</v>
      </c>
      <c r="K67" s="4">
        <f t="shared" ref="K67:K130" si="6">J67/8</f>
        <v>1.375</v>
      </c>
      <c r="L67">
        <v>10</v>
      </c>
      <c r="M67" t="s">
        <v>1062</v>
      </c>
    </row>
    <row r="68" spans="1:13" x14ac:dyDescent="0.25">
      <c r="A68">
        <v>67</v>
      </c>
      <c r="B68">
        <v>67</v>
      </c>
      <c r="C68">
        <v>2</v>
      </c>
      <c r="D68" t="str">
        <f t="shared" si="4"/>
        <v>C02</v>
      </c>
      <c r="E68" t="s">
        <v>1</v>
      </c>
      <c r="F68" t="s">
        <v>60</v>
      </c>
      <c r="G68" t="s">
        <v>63</v>
      </c>
      <c r="H68">
        <v>10</v>
      </c>
      <c r="I68">
        <f t="shared" ref="I68:I131" si="7">H68+I67</f>
        <v>670</v>
      </c>
      <c r="J68" s="4">
        <f t="shared" si="5"/>
        <v>11.166666666666666</v>
      </c>
      <c r="K68" s="4">
        <f t="shared" si="6"/>
        <v>1.3958333333333333</v>
      </c>
      <c r="L68">
        <v>10</v>
      </c>
      <c r="M68" t="s">
        <v>1062</v>
      </c>
    </row>
    <row r="69" spans="1:13" x14ac:dyDescent="0.25">
      <c r="A69">
        <v>68</v>
      </c>
      <c r="B69">
        <v>68</v>
      </c>
      <c r="C69">
        <v>2</v>
      </c>
      <c r="D69" t="str">
        <f t="shared" si="4"/>
        <v>C02</v>
      </c>
      <c r="E69" t="s">
        <v>1</v>
      </c>
      <c r="F69" t="s">
        <v>60</v>
      </c>
      <c r="G69" t="s">
        <v>64</v>
      </c>
      <c r="H69">
        <v>10</v>
      </c>
      <c r="I69">
        <f t="shared" si="7"/>
        <v>680</v>
      </c>
      <c r="J69" s="4">
        <f t="shared" si="5"/>
        <v>11.333333333333334</v>
      </c>
      <c r="K69" s="4">
        <f t="shared" si="6"/>
        <v>1.4166666666666667</v>
      </c>
      <c r="L69">
        <v>10</v>
      </c>
      <c r="M69" t="s">
        <v>1062</v>
      </c>
    </row>
    <row r="70" spans="1:13" x14ac:dyDescent="0.25">
      <c r="A70">
        <v>69</v>
      </c>
      <c r="B70">
        <v>69</v>
      </c>
      <c r="C70">
        <v>2</v>
      </c>
      <c r="D70" t="str">
        <f t="shared" si="4"/>
        <v>C02</v>
      </c>
      <c r="E70" t="s">
        <v>1</v>
      </c>
      <c r="F70" t="s">
        <v>65</v>
      </c>
      <c r="G70" t="s">
        <v>65</v>
      </c>
      <c r="H70">
        <v>10</v>
      </c>
      <c r="I70">
        <f t="shared" si="7"/>
        <v>690</v>
      </c>
      <c r="J70" s="4">
        <f t="shared" si="5"/>
        <v>11.5</v>
      </c>
      <c r="K70" s="4">
        <f t="shared" si="6"/>
        <v>1.4375</v>
      </c>
      <c r="L70">
        <v>10</v>
      </c>
      <c r="M70" t="s">
        <v>1062</v>
      </c>
    </row>
    <row r="71" spans="1:13" x14ac:dyDescent="0.25">
      <c r="A71">
        <v>70</v>
      </c>
      <c r="B71">
        <v>70</v>
      </c>
      <c r="C71">
        <v>2</v>
      </c>
      <c r="D71" t="str">
        <f t="shared" si="4"/>
        <v>C02</v>
      </c>
      <c r="E71" t="s">
        <v>1</v>
      </c>
      <c r="F71" t="s">
        <v>65</v>
      </c>
      <c r="G71" t="s">
        <v>66</v>
      </c>
      <c r="H71">
        <v>10</v>
      </c>
      <c r="I71">
        <f t="shared" si="7"/>
        <v>700</v>
      </c>
      <c r="J71" s="4">
        <f t="shared" si="5"/>
        <v>11.666666666666666</v>
      </c>
      <c r="K71" s="4">
        <f t="shared" si="6"/>
        <v>1.4583333333333333</v>
      </c>
      <c r="L71">
        <v>10</v>
      </c>
      <c r="M71" t="s">
        <v>1062</v>
      </c>
    </row>
    <row r="72" spans="1:13" x14ac:dyDescent="0.25">
      <c r="A72">
        <v>71</v>
      </c>
      <c r="B72">
        <v>71</v>
      </c>
      <c r="C72">
        <v>2</v>
      </c>
      <c r="D72" t="str">
        <f t="shared" si="4"/>
        <v>C02</v>
      </c>
      <c r="E72" t="s">
        <v>1</v>
      </c>
      <c r="F72" t="s">
        <v>65</v>
      </c>
      <c r="G72" t="s">
        <v>7</v>
      </c>
      <c r="H72">
        <v>10</v>
      </c>
      <c r="I72">
        <f t="shared" si="7"/>
        <v>710</v>
      </c>
      <c r="J72" s="4">
        <f t="shared" si="5"/>
        <v>11.833333333333334</v>
      </c>
      <c r="K72" s="4">
        <f t="shared" si="6"/>
        <v>1.4791666666666667</v>
      </c>
      <c r="L72">
        <v>10</v>
      </c>
      <c r="M72" t="s">
        <v>1062</v>
      </c>
    </row>
    <row r="73" spans="1:13" x14ac:dyDescent="0.25">
      <c r="A73">
        <v>72</v>
      </c>
      <c r="B73">
        <v>72</v>
      </c>
      <c r="C73">
        <v>2</v>
      </c>
      <c r="D73" t="str">
        <f t="shared" si="4"/>
        <v>C02</v>
      </c>
      <c r="E73" t="s">
        <v>1</v>
      </c>
      <c r="F73" t="s">
        <v>65</v>
      </c>
      <c r="G73" t="s">
        <v>67</v>
      </c>
      <c r="H73">
        <v>10</v>
      </c>
      <c r="I73">
        <f t="shared" si="7"/>
        <v>720</v>
      </c>
      <c r="J73" s="4">
        <f t="shared" si="5"/>
        <v>12</v>
      </c>
      <c r="K73" s="4">
        <f t="shared" si="6"/>
        <v>1.5</v>
      </c>
      <c r="L73">
        <v>10</v>
      </c>
      <c r="M73" t="s">
        <v>1062</v>
      </c>
    </row>
    <row r="74" spans="1:13" x14ac:dyDescent="0.25">
      <c r="A74">
        <v>73</v>
      </c>
      <c r="B74">
        <v>73</v>
      </c>
      <c r="C74">
        <v>2</v>
      </c>
      <c r="D74" t="str">
        <f t="shared" si="4"/>
        <v>C02</v>
      </c>
      <c r="E74" t="s">
        <v>1</v>
      </c>
      <c r="F74" t="s">
        <v>65</v>
      </c>
      <c r="G74" t="s">
        <v>14</v>
      </c>
      <c r="H74">
        <v>10</v>
      </c>
      <c r="I74">
        <f t="shared" si="7"/>
        <v>730</v>
      </c>
      <c r="J74" s="4">
        <f t="shared" si="5"/>
        <v>12.166666666666666</v>
      </c>
      <c r="K74" s="4">
        <f t="shared" si="6"/>
        <v>1.5208333333333333</v>
      </c>
      <c r="L74">
        <v>10</v>
      </c>
      <c r="M74" t="s">
        <v>1062</v>
      </c>
    </row>
    <row r="75" spans="1:13" x14ac:dyDescent="0.25">
      <c r="A75">
        <v>74</v>
      </c>
      <c r="B75">
        <v>74</v>
      </c>
      <c r="C75">
        <v>2</v>
      </c>
      <c r="D75" t="str">
        <f t="shared" si="4"/>
        <v>C02</v>
      </c>
      <c r="E75" t="s">
        <v>1</v>
      </c>
      <c r="F75" t="s">
        <v>65</v>
      </c>
      <c r="G75" t="s">
        <v>45</v>
      </c>
      <c r="H75">
        <v>10</v>
      </c>
      <c r="I75">
        <f t="shared" si="7"/>
        <v>740</v>
      </c>
      <c r="J75" s="4">
        <f t="shared" si="5"/>
        <v>12.333333333333334</v>
      </c>
      <c r="K75" s="4">
        <f t="shared" si="6"/>
        <v>1.5416666666666667</v>
      </c>
      <c r="L75">
        <v>10</v>
      </c>
      <c r="M75" t="s">
        <v>1062</v>
      </c>
    </row>
    <row r="76" spans="1:13" x14ac:dyDescent="0.25">
      <c r="A76">
        <v>75</v>
      </c>
      <c r="B76">
        <v>75</v>
      </c>
      <c r="C76">
        <v>2</v>
      </c>
      <c r="D76" t="str">
        <f t="shared" si="4"/>
        <v>C02</v>
      </c>
      <c r="E76" t="s">
        <v>1</v>
      </c>
      <c r="F76" t="s">
        <v>65</v>
      </c>
      <c r="G76" t="s">
        <v>68</v>
      </c>
      <c r="H76">
        <v>10</v>
      </c>
      <c r="I76">
        <f t="shared" si="7"/>
        <v>750</v>
      </c>
      <c r="J76" s="4">
        <f t="shared" si="5"/>
        <v>12.5</v>
      </c>
      <c r="K76" s="4">
        <f t="shared" si="6"/>
        <v>1.5625</v>
      </c>
      <c r="L76">
        <v>10</v>
      </c>
      <c r="M76" t="s">
        <v>1062</v>
      </c>
    </row>
    <row r="77" spans="1:13" x14ac:dyDescent="0.25">
      <c r="A77">
        <v>76</v>
      </c>
      <c r="B77">
        <v>76</v>
      </c>
      <c r="C77">
        <v>2</v>
      </c>
      <c r="D77" t="str">
        <f t="shared" si="4"/>
        <v>C02</v>
      </c>
      <c r="E77" t="s">
        <v>1</v>
      </c>
      <c r="F77" t="s">
        <v>65</v>
      </c>
      <c r="G77" t="s">
        <v>69</v>
      </c>
      <c r="H77">
        <v>10</v>
      </c>
      <c r="I77">
        <f t="shared" si="7"/>
        <v>760</v>
      </c>
      <c r="J77" s="4">
        <f t="shared" si="5"/>
        <v>12.666666666666666</v>
      </c>
      <c r="K77" s="4">
        <f t="shared" si="6"/>
        <v>1.5833333333333333</v>
      </c>
      <c r="L77">
        <v>10</v>
      </c>
      <c r="M77" t="s">
        <v>1062</v>
      </c>
    </row>
    <row r="78" spans="1:13" x14ac:dyDescent="0.25">
      <c r="A78">
        <v>77</v>
      </c>
      <c r="B78">
        <v>77</v>
      </c>
      <c r="C78">
        <v>2</v>
      </c>
      <c r="D78" t="str">
        <f t="shared" si="4"/>
        <v>C02</v>
      </c>
      <c r="E78" t="s">
        <v>1</v>
      </c>
      <c r="F78" t="s">
        <v>65</v>
      </c>
      <c r="G78" t="s">
        <v>70</v>
      </c>
      <c r="H78">
        <v>10</v>
      </c>
      <c r="I78">
        <f t="shared" si="7"/>
        <v>770</v>
      </c>
      <c r="J78" s="4">
        <f t="shared" si="5"/>
        <v>12.833333333333334</v>
      </c>
      <c r="K78" s="4">
        <f t="shared" si="6"/>
        <v>1.6041666666666667</v>
      </c>
      <c r="L78">
        <v>10</v>
      </c>
      <c r="M78" t="s">
        <v>1062</v>
      </c>
    </row>
    <row r="79" spans="1:13" x14ac:dyDescent="0.25">
      <c r="A79">
        <v>78</v>
      </c>
      <c r="B79">
        <v>78</v>
      </c>
      <c r="C79">
        <v>2</v>
      </c>
      <c r="D79" t="str">
        <f t="shared" si="4"/>
        <v>C02</v>
      </c>
      <c r="E79" t="s">
        <v>1</v>
      </c>
      <c r="F79" t="s">
        <v>65</v>
      </c>
      <c r="G79" t="s">
        <v>32</v>
      </c>
      <c r="H79">
        <v>10</v>
      </c>
      <c r="I79">
        <f t="shared" si="7"/>
        <v>780</v>
      </c>
      <c r="J79" s="4">
        <f t="shared" si="5"/>
        <v>13</v>
      </c>
      <c r="K79" s="4">
        <f t="shared" si="6"/>
        <v>1.625</v>
      </c>
      <c r="L79">
        <v>10</v>
      </c>
      <c r="M79" t="s">
        <v>1062</v>
      </c>
    </row>
    <row r="80" spans="1:13" x14ac:dyDescent="0.25">
      <c r="A80">
        <v>79</v>
      </c>
      <c r="B80">
        <v>79</v>
      </c>
      <c r="C80">
        <v>2</v>
      </c>
      <c r="D80" t="str">
        <f t="shared" si="4"/>
        <v>C02</v>
      </c>
      <c r="E80" t="s">
        <v>1</v>
      </c>
      <c r="F80" t="s">
        <v>65</v>
      </c>
      <c r="G80" t="s">
        <v>71</v>
      </c>
      <c r="H80">
        <v>10</v>
      </c>
      <c r="I80">
        <f t="shared" si="7"/>
        <v>790</v>
      </c>
      <c r="J80" s="4">
        <f t="shared" si="5"/>
        <v>13.166666666666666</v>
      </c>
      <c r="K80" s="4">
        <f t="shared" si="6"/>
        <v>1.6458333333333333</v>
      </c>
      <c r="L80">
        <v>10</v>
      </c>
      <c r="M80" t="s">
        <v>1062</v>
      </c>
    </row>
    <row r="81" spans="1:13" x14ac:dyDescent="0.25">
      <c r="A81">
        <v>80</v>
      </c>
      <c r="B81">
        <v>80</v>
      </c>
      <c r="C81">
        <v>2</v>
      </c>
      <c r="D81" t="str">
        <f t="shared" si="4"/>
        <v>C02</v>
      </c>
      <c r="E81" t="s">
        <v>1</v>
      </c>
      <c r="F81" t="s">
        <v>65</v>
      </c>
      <c r="G81" t="s">
        <v>72</v>
      </c>
      <c r="H81">
        <v>10</v>
      </c>
      <c r="I81">
        <f t="shared" si="7"/>
        <v>800</v>
      </c>
      <c r="J81" s="4">
        <f t="shared" si="5"/>
        <v>13.333333333333334</v>
      </c>
      <c r="K81" s="4">
        <f t="shared" si="6"/>
        <v>1.6666666666666667</v>
      </c>
      <c r="L81">
        <v>10</v>
      </c>
      <c r="M81" t="s">
        <v>1062</v>
      </c>
    </row>
    <row r="82" spans="1:13" x14ac:dyDescent="0.25">
      <c r="A82">
        <v>81</v>
      </c>
      <c r="B82">
        <v>81</v>
      </c>
      <c r="C82">
        <v>2</v>
      </c>
      <c r="D82" t="str">
        <f t="shared" si="4"/>
        <v>C02</v>
      </c>
      <c r="E82" t="s">
        <v>1</v>
      </c>
      <c r="F82" t="s">
        <v>65</v>
      </c>
      <c r="G82" t="s">
        <v>73</v>
      </c>
      <c r="H82">
        <v>10</v>
      </c>
      <c r="I82">
        <f t="shared" si="7"/>
        <v>810</v>
      </c>
      <c r="J82" s="4">
        <f t="shared" si="5"/>
        <v>13.5</v>
      </c>
      <c r="K82" s="4">
        <f t="shared" si="6"/>
        <v>1.6875</v>
      </c>
      <c r="L82">
        <v>10</v>
      </c>
      <c r="M82" t="s">
        <v>1062</v>
      </c>
    </row>
    <row r="83" spans="1:13" x14ac:dyDescent="0.25">
      <c r="A83">
        <v>82</v>
      </c>
      <c r="B83">
        <v>82</v>
      </c>
      <c r="C83">
        <v>2</v>
      </c>
      <c r="D83" t="str">
        <f t="shared" si="4"/>
        <v>C02</v>
      </c>
      <c r="E83" t="s">
        <v>1</v>
      </c>
      <c r="F83" t="s">
        <v>65</v>
      </c>
      <c r="G83" t="s">
        <v>74</v>
      </c>
      <c r="H83">
        <v>10</v>
      </c>
      <c r="I83">
        <f t="shared" si="7"/>
        <v>820</v>
      </c>
      <c r="J83" s="4">
        <f t="shared" si="5"/>
        <v>13.666666666666666</v>
      </c>
      <c r="K83" s="4">
        <f t="shared" si="6"/>
        <v>1.7083333333333333</v>
      </c>
      <c r="L83">
        <v>10</v>
      </c>
      <c r="M83" t="s">
        <v>1062</v>
      </c>
    </row>
    <row r="84" spans="1:13" x14ac:dyDescent="0.25">
      <c r="A84">
        <v>83</v>
      </c>
      <c r="B84">
        <v>83</v>
      </c>
      <c r="C84">
        <v>2</v>
      </c>
      <c r="D84" t="str">
        <f t="shared" si="4"/>
        <v>C02</v>
      </c>
      <c r="E84" t="s">
        <v>1</v>
      </c>
      <c r="F84" t="s">
        <v>65</v>
      </c>
      <c r="G84" t="s">
        <v>75</v>
      </c>
      <c r="H84">
        <v>10</v>
      </c>
      <c r="I84">
        <f t="shared" si="7"/>
        <v>830</v>
      </c>
      <c r="J84" s="4">
        <f t="shared" si="5"/>
        <v>13.833333333333334</v>
      </c>
      <c r="K84" s="4">
        <f t="shared" si="6"/>
        <v>1.7291666666666667</v>
      </c>
      <c r="L84">
        <v>10</v>
      </c>
      <c r="M84" t="s">
        <v>1062</v>
      </c>
    </row>
    <row r="85" spans="1:13" x14ac:dyDescent="0.25">
      <c r="A85">
        <v>84</v>
      </c>
      <c r="B85">
        <v>1</v>
      </c>
      <c r="C85">
        <v>3</v>
      </c>
      <c r="D85" t="str">
        <f t="shared" si="4"/>
        <v>C03</v>
      </c>
      <c r="E85" t="s">
        <v>76</v>
      </c>
      <c r="F85" t="s">
        <v>78</v>
      </c>
      <c r="G85" t="s">
        <v>77</v>
      </c>
      <c r="H85">
        <v>10</v>
      </c>
      <c r="I85">
        <f t="shared" si="7"/>
        <v>840</v>
      </c>
      <c r="J85" s="4">
        <f t="shared" si="5"/>
        <v>14</v>
      </c>
      <c r="K85" s="4">
        <f t="shared" si="6"/>
        <v>1.75</v>
      </c>
      <c r="L85">
        <v>10</v>
      </c>
      <c r="M85" t="s">
        <v>1062</v>
      </c>
    </row>
    <row r="86" spans="1:13" x14ac:dyDescent="0.25">
      <c r="A86">
        <v>85</v>
      </c>
      <c r="B86">
        <v>2</v>
      </c>
      <c r="C86">
        <v>3</v>
      </c>
      <c r="D86" t="str">
        <f t="shared" si="4"/>
        <v>C03</v>
      </c>
      <c r="E86" t="s">
        <v>76</v>
      </c>
      <c r="F86" t="s">
        <v>78</v>
      </c>
      <c r="G86" t="s">
        <v>78</v>
      </c>
      <c r="H86">
        <v>10</v>
      </c>
      <c r="I86">
        <f t="shared" si="7"/>
        <v>850</v>
      </c>
      <c r="J86" s="4">
        <f t="shared" si="5"/>
        <v>14.166666666666666</v>
      </c>
      <c r="K86" s="4">
        <f t="shared" si="6"/>
        <v>1.7708333333333333</v>
      </c>
      <c r="L86">
        <v>10</v>
      </c>
      <c r="M86" t="s">
        <v>1062</v>
      </c>
    </row>
    <row r="87" spans="1:13" x14ac:dyDescent="0.25">
      <c r="A87">
        <v>86</v>
      </c>
      <c r="B87">
        <v>3</v>
      </c>
      <c r="C87">
        <v>3</v>
      </c>
      <c r="D87" t="str">
        <f t="shared" si="4"/>
        <v>C03</v>
      </c>
      <c r="E87" t="s">
        <v>76</v>
      </c>
      <c r="F87" t="s">
        <v>78</v>
      </c>
      <c r="G87" t="s">
        <v>79</v>
      </c>
      <c r="H87">
        <v>10</v>
      </c>
      <c r="I87">
        <f t="shared" si="7"/>
        <v>860</v>
      </c>
      <c r="J87" s="4">
        <f t="shared" si="5"/>
        <v>14.333333333333334</v>
      </c>
      <c r="K87" s="4">
        <f t="shared" si="6"/>
        <v>1.7916666666666667</v>
      </c>
      <c r="L87">
        <v>10</v>
      </c>
      <c r="M87" t="s">
        <v>1062</v>
      </c>
    </row>
    <row r="88" spans="1:13" x14ac:dyDescent="0.25">
      <c r="A88">
        <v>87</v>
      </c>
      <c r="B88">
        <v>4</v>
      </c>
      <c r="C88">
        <v>3</v>
      </c>
      <c r="D88" t="str">
        <f t="shared" si="4"/>
        <v>C03</v>
      </c>
      <c r="E88" t="s">
        <v>76</v>
      </c>
      <c r="F88" t="s">
        <v>78</v>
      </c>
      <c r="G88" t="s">
        <v>80</v>
      </c>
      <c r="H88">
        <v>10</v>
      </c>
      <c r="I88">
        <f t="shared" si="7"/>
        <v>870</v>
      </c>
      <c r="J88" s="4">
        <f t="shared" si="5"/>
        <v>14.5</v>
      </c>
      <c r="K88" s="4">
        <f t="shared" si="6"/>
        <v>1.8125</v>
      </c>
      <c r="L88">
        <v>10</v>
      </c>
      <c r="M88" t="s">
        <v>1062</v>
      </c>
    </row>
    <row r="89" spans="1:13" x14ac:dyDescent="0.25">
      <c r="A89">
        <v>88</v>
      </c>
      <c r="B89">
        <v>5</v>
      </c>
      <c r="C89">
        <v>3</v>
      </c>
      <c r="D89" t="str">
        <f t="shared" si="4"/>
        <v>C03</v>
      </c>
      <c r="E89" t="s">
        <v>76</v>
      </c>
      <c r="F89" t="s">
        <v>78</v>
      </c>
      <c r="G89" t="s">
        <v>81</v>
      </c>
      <c r="H89">
        <v>10</v>
      </c>
      <c r="I89">
        <f t="shared" si="7"/>
        <v>880</v>
      </c>
      <c r="J89" s="4">
        <f t="shared" si="5"/>
        <v>14.666666666666666</v>
      </c>
      <c r="K89" s="4">
        <f t="shared" si="6"/>
        <v>1.8333333333333333</v>
      </c>
      <c r="L89">
        <v>10</v>
      </c>
      <c r="M89" t="s">
        <v>1062</v>
      </c>
    </row>
    <row r="90" spans="1:13" x14ac:dyDescent="0.25">
      <c r="A90">
        <v>89</v>
      </c>
      <c r="B90">
        <v>6</v>
      </c>
      <c r="C90">
        <v>3</v>
      </c>
      <c r="D90" t="str">
        <f t="shared" si="4"/>
        <v>C03</v>
      </c>
      <c r="E90" t="s">
        <v>76</v>
      </c>
      <c r="F90" t="s">
        <v>78</v>
      </c>
      <c r="G90" t="s">
        <v>82</v>
      </c>
      <c r="H90">
        <v>10</v>
      </c>
      <c r="I90">
        <f t="shared" si="7"/>
        <v>890</v>
      </c>
      <c r="J90" s="4">
        <f t="shared" si="5"/>
        <v>14.833333333333334</v>
      </c>
      <c r="K90" s="4">
        <f t="shared" si="6"/>
        <v>1.8541666666666667</v>
      </c>
      <c r="L90">
        <v>10</v>
      </c>
      <c r="M90" t="s">
        <v>1062</v>
      </c>
    </row>
    <row r="91" spans="1:13" x14ac:dyDescent="0.25">
      <c r="A91">
        <v>90</v>
      </c>
      <c r="B91">
        <v>7</v>
      </c>
      <c r="C91">
        <v>3</v>
      </c>
      <c r="D91" t="str">
        <f t="shared" si="4"/>
        <v>C03</v>
      </c>
      <c r="E91" t="s">
        <v>76</v>
      </c>
      <c r="F91" t="s">
        <v>78</v>
      </c>
      <c r="G91" t="s">
        <v>83</v>
      </c>
      <c r="H91">
        <v>10</v>
      </c>
      <c r="I91">
        <f t="shared" si="7"/>
        <v>900</v>
      </c>
      <c r="J91" s="4">
        <f t="shared" si="5"/>
        <v>15</v>
      </c>
      <c r="K91" s="4">
        <f t="shared" si="6"/>
        <v>1.875</v>
      </c>
      <c r="L91">
        <v>10</v>
      </c>
      <c r="M91" t="s">
        <v>1062</v>
      </c>
    </row>
    <row r="92" spans="1:13" x14ac:dyDescent="0.25">
      <c r="A92">
        <v>91</v>
      </c>
      <c r="B92">
        <v>8</v>
      </c>
      <c r="C92">
        <v>3</v>
      </c>
      <c r="D92" t="str">
        <f t="shared" si="4"/>
        <v>C03</v>
      </c>
      <c r="E92" t="s">
        <v>76</v>
      </c>
      <c r="F92" t="s">
        <v>78</v>
      </c>
      <c r="G92" t="s">
        <v>84</v>
      </c>
      <c r="H92">
        <v>10</v>
      </c>
      <c r="I92">
        <f t="shared" si="7"/>
        <v>910</v>
      </c>
      <c r="J92" s="4">
        <f t="shared" si="5"/>
        <v>15.166666666666666</v>
      </c>
      <c r="K92" s="4">
        <f t="shared" si="6"/>
        <v>1.8958333333333333</v>
      </c>
      <c r="L92">
        <v>10</v>
      </c>
      <c r="M92" t="s">
        <v>1062</v>
      </c>
    </row>
    <row r="93" spans="1:13" x14ac:dyDescent="0.25">
      <c r="A93">
        <v>92</v>
      </c>
      <c r="B93">
        <v>9</v>
      </c>
      <c r="C93">
        <v>3</v>
      </c>
      <c r="D93" t="str">
        <f t="shared" si="4"/>
        <v>C03</v>
      </c>
      <c r="E93" t="s">
        <v>76</v>
      </c>
      <c r="F93" t="s">
        <v>78</v>
      </c>
      <c r="G93" t="s">
        <v>85</v>
      </c>
      <c r="H93">
        <v>10</v>
      </c>
      <c r="I93">
        <f t="shared" si="7"/>
        <v>920</v>
      </c>
      <c r="J93" s="4">
        <f t="shared" si="5"/>
        <v>15.333333333333334</v>
      </c>
      <c r="K93" s="4">
        <f t="shared" si="6"/>
        <v>1.9166666666666667</v>
      </c>
      <c r="L93">
        <v>10</v>
      </c>
      <c r="M93" t="s">
        <v>1062</v>
      </c>
    </row>
    <row r="94" spans="1:13" x14ac:dyDescent="0.25">
      <c r="A94">
        <v>93</v>
      </c>
      <c r="B94">
        <v>10</v>
      </c>
      <c r="C94">
        <v>3</v>
      </c>
      <c r="D94" t="str">
        <f t="shared" si="4"/>
        <v>C03</v>
      </c>
      <c r="E94" t="s">
        <v>76</v>
      </c>
      <c r="F94" t="s">
        <v>78</v>
      </c>
      <c r="G94" t="s">
        <v>86</v>
      </c>
      <c r="H94">
        <v>10</v>
      </c>
      <c r="I94">
        <f t="shared" si="7"/>
        <v>930</v>
      </c>
      <c r="J94" s="4">
        <f t="shared" si="5"/>
        <v>15.5</v>
      </c>
      <c r="K94" s="4">
        <f t="shared" si="6"/>
        <v>1.9375</v>
      </c>
      <c r="L94">
        <v>10</v>
      </c>
      <c r="M94" t="s">
        <v>1062</v>
      </c>
    </row>
    <row r="95" spans="1:13" x14ac:dyDescent="0.25">
      <c r="A95">
        <v>94</v>
      </c>
      <c r="B95">
        <v>11</v>
      </c>
      <c r="C95">
        <v>3</v>
      </c>
      <c r="D95" t="str">
        <f t="shared" si="4"/>
        <v>C03</v>
      </c>
      <c r="E95" t="s">
        <v>76</v>
      </c>
      <c r="F95" t="s">
        <v>78</v>
      </c>
      <c r="G95" t="s">
        <v>87</v>
      </c>
      <c r="H95">
        <v>10</v>
      </c>
      <c r="I95">
        <f t="shared" si="7"/>
        <v>940</v>
      </c>
      <c r="J95" s="4">
        <f t="shared" si="5"/>
        <v>15.666666666666666</v>
      </c>
      <c r="K95" s="4">
        <f t="shared" si="6"/>
        <v>1.9583333333333333</v>
      </c>
      <c r="L95">
        <v>10</v>
      </c>
      <c r="M95" t="s">
        <v>1062</v>
      </c>
    </row>
    <row r="96" spans="1:13" x14ac:dyDescent="0.25">
      <c r="A96">
        <v>95</v>
      </c>
      <c r="B96">
        <v>12</v>
      </c>
      <c r="C96">
        <v>3</v>
      </c>
      <c r="D96" t="str">
        <f t="shared" si="4"/>
        <v>C03</v>
      </c>
      <c r="E96" t="s">
        <v>76</v>
      </c>
      <c r="F96" t="s">
        <v>78</v>
      </c>
      <c r="G96" t="s">
        <v>88</v>
      </c>
      <c r="H96">
        <v>10</v>
      </c>
      <c r="I96">
        <f t="shared" si="7"/>
        <v>950</v>
      </c>
      <c r="J96" s="4">
        <f t="shared" si="5"/>
        <v>15.833333333333334</v>
      </c>
      <c r="K96" s="4">
        <f t="shared" si="6"/>
        <v>1.9791666666666667</v>
      </c>
      <c r="L96">
        <v>10</v>
      </c>
      <c r="M96" t="s">
        <v>1062</v>
      </c>
    </row>
    <row r="97" spans="1:13" x14ac:dyDescent="0.25">
      <c r="A97">
        <v>96</v>
      </c>
      <c r="B97">
        <v>13</v>
      </c>
      <c r="C97">
        <v>3</v>
      </c>
      <c r="D97" t="str">
        <f t="shared" si="4"/>
        <v>C03</v>
      </c>
      <c r="E97" t="s">
        <v>76</v>
      </c>
      <c r="F97" t="s">
        <v>78</v>
      </c>
      <c r="G97" t="s">
        <v>89</v>
      </c>
      <c r="H97">
        <v>10</v>
      </c>
      <c r="I97">
        <f t="shared" si="7"/>
        <v>960</v>
      </c>
      <c r="J97" s="4">
        <f t="shared" si="5"/>
        <v>16</v>
      </c>
      <c r="K97" s="4">
        <f t="shared" si="6"/>
        <v>2</v>
      </c>
      <c r="L97">
        <v>10</v>
      </c>
      <c r="M97" t="s">
        <v>1062</v>
      </c>
    </row>
    <row r="98" spans="1:13" x14ac:dyDescent="0.25">
      <c r="A98">
        <v>97</v>
      </c>
      <c r="B98">
        <v>14</v>
      </c>
      <c r="C98">
        <v>3</v>
      </c>
      <c r="D98" t="str">
        <f t="shared" si="4"/>
        <v>C03</v>
      </c>
      <c r="E98" t="s">
        <v>76</v>
      </c>
      <c r="F98" t="s">
        <v>78</v>
      </c>
      <c r="G98" t="s">
        <v>90</v>
      </c>
      <c r="H98">
        <v>10</v>
      </c>
      <c r="I98">
        <f t="shared" si="7"/>
        <v>970</v>
      </c>
      <c r="J98" s="4">
        <f t="shared" si="5"/>
        <v>16.166666666666668</v>
      </c>
      <c r="K98" s="4">
        <f t="shared" si="6"/>
        <v>2.0208333333333335</v>
      </c>
      <c r="L98">
        <v>10</v>
      </c>
      <c r="M98" t="s">
        <v>1062</v>
      </c>
    </row>
    <row r="99" spans="1:13" x14ac:dyDescent="0.25">
      <c r="A99">
        <v>98</v>
      </c>
      <c r="B99">
        <v>15</v>
      </c>
      <c r="C99">
        <v>3</v>
      </c>
      <c r="D99" t="str">
        <f t="shared" si="4"/>
        <v>C03</v>
      </c>
      <c r="E99" t="s">
        <v>76</v>
      </c>
      <c r="F99" t="s">
        <v>78</v>
      </c>
      <c r="G99" t="s">
        <v>91</v>
      </c>
      <c r="H99">
        <v>10</v>
      </c>
      <c r="I99">
        <f t="shared" si="7"/>
        <v>980</v>
      </c>
      <c r="J99" s="4">
        <f t="shared" si="5"/>
        <v>16.333333333333332</v>
      </c>
      <c r="K99" s="4">
        <f t="shared" si="6"/>
        <v>2.0416666666666665</v>
      </c>
      <c r="L99">
        <v>10</v>
      </c>
      <c r="M99" t="s">
        <v>1062</v>
      </c>
    </row>
    <row r="100" spans="1:13" x14ac:dyDescent="0.25">
      <c r="A100">
        <v>99</v>
      </c>
      <c r="B100">
        <v>16</v>
      </c>
      <c r="C100">
        <v>3</v>
      </c>
      <c r="D100" t="str">
        <f t="shared" si="4"/>
        <v>C03</v>
      </c>
      <c r="E100" t="s">
        <v>76</v>
      </c>
      <c r="F100" t="s">
        <v>78</v>
      </c>
      <c r="G100" t="s">
        <v>92</v>
      </c>
      <c r="H100">
        <v>10</v>
      </c>
      <c r="I100">
        <f t="shared" si="7"/>
        <v>990</v>
      </c>
      <c r="J100" s="4">
        <f t="shared" si="5"/>
        <v>16.5</v>
      </c>
      <c r="K100" s="4">
        <f t="shared" si="6"/>
        <v>2.0625</v>
      </c>
      <c r="L100">
        <v>10</v>
      </c>
      <c r="M100" t="s">
        <v>1062</v>
      </c>
    </row>
    <row r="101" spans="1:13" x14ac:dyDescent="0.25">
      <c r="A101">
        <v>100</v>
      </c>
      <c r="B101">
        <v>17</v>
      </c>
      <c r="C101">
        <v>3</v>
      </c>
      <c r="D101" t="str">
        <f t="shared" si="4"/>
        <v>C03</v>
      </c>
      <c r="E101" t="s">
        <v>76</v>
      </c>
      <c r="F101" t="s">
        <v>78</v>
      </c>
      <c r="G101" t="s">
        <v>93</v>
      </c>
      <c r="H101">
        <v>10</v>
      </c>
      <c r="I101">
        <f t="shared" si="7"/>
        <v>1000</v>
      </c>
      <c r="J101" s="4">
        <f t="shared" si="5"/>
        <v>16.666666666666668</v>
      </c>
      <c r="K101" s="4">
        <f t="shared" si="6"/>
        <v>2.0833333333333335</v>
      </c>
      <c r="L101">
        <v>10</v>
      </c>
      <c r="M101" t="s">
        <v>1062</v>
      </c>
    </row>
    <row r="102" spans="1:13" x14ac:dyDescent="0.25">
      <c r="A102">
        <v>101</v>
      </c>
      <c r="B102">
        <v>18</v>
      </c>
      <c r="C102">
        <v>3</v>
      </c>
      <c r="D102" t="str">
        <f t="shared" si="4"/>
        <v>C03</v>
      </c>
      <c r="E102" t="s">
        <v>76</v>
      </c>
      <c r="F102" t="s">
        <v>78</v>
      </c>
      <c r="G102" t="s">
        <v>94</v>
      </c>
      <c r="H102">
        <v>10</v>
      </c>
      <c r="I102">
        <f t="shared" si="7"/>
        <v>1010</v>
      </c>
      <c r="J102" s="4">
        <f t="shared" si="5"/>
        <v>16.833333333333332</v>
      </c>
      <c r="K102" s="4">
        <f t="shared" si="6"/>
        <v>2.1041666666666665</v>
      </c>
      <c r="L102">
        <v>10</v>
      </c>
      <c r="M102" t="s">
        <v>1062</v>
      </c>
    </row>
    <row r="103" spans="1:13" x14ac:dyDescent="0.25">
      <c r="A103">
        <v>102</v>
      </c>
      <c r="B103">
        <v>19</v>
      </c>
      <c r="C103">
        <v>3</v>
      </c>
      <c r="D103" t="str">
        <f t="shared" si="4"/>
        <v>C03</v>
      </c>
      <c r="E103" t="s">
        <v>76</v>
      </c>
      <c r="F103" t="s">
        <v>78</v>
      </c>
      <c r="G103" t="s">
        <v>95</v>
      </c>
      <c r="H103">
        <v>10</v>
      </c>
      <c r="I103">
        <f t="shared" si="7"/>
        <v>1020</v>
      </c>
      <c r="J103" s="4">
        <f t="shared" si="5"/>
        <v>17</v>
      </c>
      <c r="K103" s="4">
        <f t="shared" si="6"/>
        <v>2.125</v>
      </c>
      <c r="L103">
        <v>10</v>
      </c>
      <c r="M103" t="s">
        <v>1062</v>
      </c>
    </row>
    <row r="104" spans="1:13" x14ac:dyDescent="0.25">
      <c r="A104">
        <v>103</v>
      </c>
      <c r="B104">
        <v>20</v>
      </c>
      <c r="C104">
        <v>3</v>
      </c>
      <c r="D104" t="str">
        <f t="shared" si="4"/>
        <v>C03</v>
      </c>
      <c r="E104" t="s">
        <v>76</v>
      </c>
      <c r="F104" t="s">
        <v>78</v>
      </c>
      <c r="G104" t="s">
        <v>96</v>
      </c>
      <c r="H104">
        <v>10</v>
      </c>
      <c r="I104">
        <f t="shared" si="7"/>
        <v>1030</v>
      </c>
      <c r="J104" s="4">
        <f t="shared" si="5"/>
        <v>17.166666666666668</v>
      </c>
      <c r="K104" s="4">
        <f t="shared" si="6"/>
        <v>2.1458333333333335</v>
      </c>
      <c r="L104">
        <v>10</v>
      </c>
      <c r="M104" t="s">
        <v>1062</v>
      </c>
    </row>
    <row r="105" spans="1:13" x14ac:dyDescent="0.25">
      <c r="A105">
        <v>104</v>
      </c>
      <c r="B105">
        <v>21</v>
      </c>
      <c r="C105">
        <v>3</v>
      </c>
      <c r="D105" t="str">
        <f t="shared" si="4"/>
        <v>C03</v>
      </c>
      <c r="E105" t="s">
        <v>76</v>
      </c>
      <c r="F105" t="s">
        <v>78</v>
      </c>
      <c r="G105" t="s">
        <v>97</v>
      </c>
      <c r="H105">
        <v>10</v>
      </c>
      <c r="I105">
        <f t="shared" si="7"/>
        <v>1040</v>
      </c>
      <c r="J105" s="4">
        <f t="shared" si="5"/>
        <v>17.333333333333332</v>
      </c>
      <c r="K105" s="4">
        <f t="shared" si="6"/>
        <v>2.1666666666666665</v>
      </c>
      <c r="L105">
        <v>10</v>
      </c>
      <c r="M105" t="s">
        <v>1062</v>
      </c>
    </row>
    <row r="106" spans="1:13" x14ac:dyDescent="0.25">
      <c r="A106">
        <v>105</v>
      </c>
      <c r="B106">
        <v>22</v>
      </c>
      <c r="C106">
        <v>3</v>
      </c>
      <c r="D106" t="str">
        <f t="shared" si="4"/>
        <v>C03</v>
      </c>
      <c r="E106" t="s">
        <v>76</v>
      </c>
      <c r="F106" t="s">
        <v>78</v>
      </c>
      <c r="G106" t="s">
        <v>98</v>
      </c>
      <c r="H106">
        <v>10</v>
      </c>
      <c r="I106">
        <f t="shared" si="7"/>
        <v>1050</v>
      </c>
      <c r="J106" s="4">
        <f t="shared" si="5"/>
        <v>17.5</v>
      </c>
      <c r="K106" s="4">
        <f t="shared" si="6"/>
        <v>2.1875</v>
      </c>
      <c r="L106">
        <v>10</v>
      </c>
      <c r="M106" t="s">
        <v>1062</v>
      </c>
    </row>
    <row r="107" spans="1:13" x14ac:dyDescent="0.25">
      <c r="A107">
        <v>106</v>
      </c>
      <c r="B107">
        <v>23</v>
      </c>
      <c r="C107">
        <v>3</v>
      </c>
      <c r="D107" t="str">
        <f t="shared" si="4"/>
        <v>C03</v>
      </c>
      <c r="E107" t="s">
        <v>76</v>
      </c>
      <c r="F107" t="s">
        <v>78</v>
      </c>
      <c r="G107" t="s">
        <v>99</v>
      </c>
      <c r="H107">
        <v>10</v>
      </c>
      <c r="I107">
        <f t="shared" si="7"/>
        <v>1060</v>
      </c>
      <c r="J107" s="4">
        <f t="shared" si="5"/>
        <v>17.666666666666668</v>
      </c>
      <c r="K107" s="4">
        <f t="shared" si="6"/>
        <v>2.2083333333333335</v>
      </c>
      <c r="L107">
        <v>10</v>
      </c>
      <c r="M107" t="s">
        <v>1062</v>
      </c>
    </row>
    <row r="108" spans="1:13" x14ac:dyDescent="0.25">
      <c r="A108">
        <v>107</v>
      </c>
      <c r="B108">
        <v>24</v>
      </c>
      <c r="C108">
        <v>3</v>
      </c>
      <c r="D108" t="str">
        <f t="shared" si="4"/>
        <v>C03</v>
      </c>
      <c r="E108" t="s">
        <v>76</v>
      </c>
      <c r="F108" t="s">
        <v>78</v>
      </c>
      <c r="G108" t="s">
        <v>100</v>
      </c>
      <c r="H108">
        <v>10</v>
      </c>
      <c r="I108">
        <f t="shared" si="7"/>
        <v>1070</v>
      </c>
      <c r="J108" s="4">
        <f t="shared" si="5"/>
        <v>17.833333333333332</v>
      </c>
      <c r="K108" s="4">
        <f t="shared" si="6"/>
        <v>2.2291666666666665</v>
      </c>
      <c r="L108">
        <v>10</v>
      </c>
      <c r="M108" t="s">
        <v>1062</v>
      </c>
    </row>
    <row r="109" spans="1:13" x14ac:dyDescent="0.25">
      <c r="A109">
        <v>108</v>
      </c>
      <c r="B109">
        <v>25</v>
      </c>
      <c r="C109">
        <v>3</v>
      </c>
      <c r="D109" t="str">
        <f t="shared" si="4"/>
        <v>C03</v>
      </c>
      <c r="E109" t="s">
        <v>76</v>
      </c>
      <c r="F109" t="s">
        <v>78</v>
      </c>
      <c r="G109" t="s">
        <v>101</v>
      </c>
      <c r="H109">
        <v>10</v>
      </c>
      <c r="I109">
        <f t="shared" si="7"/>
        <v>1080</v>
      </c>
      <c r="J109" s="4">
        <f t="shared" si="5"/>
        <v>18</v>
      </c>
      <c r="K109" s="4">
        <f t="shared" si="6"/>
        <v>2.25</v>
      </c>
      <c r="L109">
        <v>10</v>
      </c>
      <c r="M109" t="s">
        <v>1062</v>
      </c>
    </row>
    <row r="110" spans="1:13" x14ac:dyDescent="0.25">
      <c r="A110">
        <v>109</v>
      </c>
      <c r="B110">
        <v>26</v>
      </c>
      <c r="C110">
        <v>3</v>
      </c>
      <c r="D110" t="str">
        <f t="shared" si="4"/>
        <v>C03</v>
      </c>
      <c r="E110" t="s">
        <v>76</v>
      </c>
      <c r="F110" t="s">
        <v>78</v>
      </c>
      <c r="G110" t="s">
        <v>102</v>
      </c>
      <c r="H110">
        <v>10</v>
      </c>
      <c r="I110">
        <f t="shared" si="7"/>
        <v>1090</v>
      </c>
      <c r="J110" s="4">
        <f t="shared" si="5"/>
        <v>18.166666666666668</v>
      </c>
      <c r="K110" s="4">
        <f t="shared" si="6"/>
        <v>2.2708333333333335</v>
      </c>
      <c r="L110">
        <v>10</v>
      </c>
      <c r="M110" t="s">
        <v>1062</v>
      </c>
    </row>
    <row r="111" spans="1:13" x14ac:dyDescent="0.25">
      <c r="A111">
        <v>110</v>
      </c>
      <c r="B111">
        <v>27</v>
      </c>
      <c r="C111">
        <v>3</v>
      </c>
      <c r="D111" t="str">
        <f t="shared" si="4"/>
        <v>C03</v>
      </c>
      <c r="E111" t="s">
        <v>76</v>
      </c>
      <c r="F111" t="s">
        <v>78</v>
      </c>
      <c r="G111" t="s">
        <v>103</v>
      </c>
      <c r="H111">
        <v>10</v>
      </c>
      <c r="I111">
        <f t="shared" si="7"/>
        <v>1100</v>
      </c>
      <c r="J111" s="4">
        <f t="shared" si="5"/>
        <v>18.333333333333332</v>
      </c>
      <c r="K111" s="4">
        <f t="shared" si="6"/>
        <v>2.2916666666666665</v>
      </c>
      <c r="L111">
        <v>10</v>
      </c>
      <c r="M111" t="s">
        <v>1062</v>
      </c>
    </row>
    <row r="112" spans="1:13" x14ac:dyDescent="0.25">
      <c r="A112">
        <v>111</v>
      </c>
      <c r="B112">
        <v>28</v>
      </c>
      <c r="C112">
        <v>3</v>
      </c>
      <c r="D112" t="str">
        <f t="shared" si="4"/>
        <v>C03</v>
      </c>
      <c r="E112" t="s">
        <v>76</v>
      </c>
      <c r="F112" t="s">
        <v>78</v>
      </c>
      <c r="G112" t="s">
        <v>104</v>
      </c>
      <c r="H112">
        <v>10</v>
      </c>
      <c r="I112">
        <f t="shared" si="7"/>
        <v>1110</v>
      </c>
      <c r="J112" s="4">
        <f t="shared" si="5"/>
        <v>18.5</v>
      </c>
      <c r="K112" s="4">
        <f t="shared" si="6"/>
        <v>2.3125</v>
      </c>
      <c r="L112">
        <v>10</v>
      </c>
      <c r="M112" t="s">
        <v>1062</v>
      </c>
    </row>
    <row r="113" spans="1:13" x14ac:dyDescent="0.25">
      <c r="A113">
        <v>112</v>
      </c>
      <c r="B113">
        <v>29</v>
      </c>
      <c r="C113">
        <v>3</v>
      </c>
      <c r="D113" t="str">
        <f t="shared" si="4"/>
        <v>C03</v>
      </c>
      <c r="E113" t="s">
        <v>76</v>
      </c>
      <c r="F113" t="s">
        <v>78</v>
      </c>
      <c r="G113" t="s">
        <v>105</v>
      </c>
      <c r="H113">
        <v>10</v>
      </c>
      <c r="I113">
        <f t="shared" si="7"/>
        <v>1120</v>
      </c>
      <c r="J113" s="4">
        <f t="shared" si="5"/>
        <v>18.666666666666668</v>
      </c>
      <c r="K113" s="4">
        <f t="shared" si="6"/>
        <v>2.3333333333333335</v>
      </c>
      <c r="L113">
        <v>10</v>
      </c>
      <c r="M113" t="s">
        <v>1062</v>
      </c>
    </row>
    <row r="114" spans="1:13" x14ac:dyDescent="0.25">
      <c r="A114">
        <v>113</v>
      </c>
      <c r="B114">
        <v>30</v>
      </c>
      <c r="C114">
        <v>3</v>
      </c>
      <c r="D114" t="str">
        <f t="shared" si="4"/>
        <v>C03</v>
      </c>
      <c r="E114" t="s">
        <v>76</v>
      </c>
      <c r="F114" t="s">
        <v>78</v>
      </c>
      <c r="G114" t="s">
        <v>106</v>
      </c>
      <c r="H114">
        <v>10</v>
      </c>
      <c r="I114">
        <f t="shared" si="7"/>
        <v>1130</v>
      </c>
      <c r="J114" s="4">
        <f t="shared" si="5"/>
        <v>18.833333333333332</v>
      </c>
      <c r="K114" s="4">
        <f t="shared" si="6"/>
        <v>2.3541666666666665</v>
      </c>
      <c r="L114">
        <v>10</v>
      </c>
      <c r="M114" t="s">
        <v>1062</v>
      </c>
    </row>
    <row r="115" spans="1:13" x14ac:dyDescent="0.25">
      <c r="A115">
        <v>114</v>
      </c>
      <c r="B115">
        <v>31</v>
      </c>
      <c r="C115">
        <v>3</v>
      </c>
      <c r="D115" t="str">
        <f t="shared" si="4"/>
        <v>C03</v>
      </c>
      <c r="E115" t="s">
        <v>76</v>
      </c>
      <c r="F115" t="s">
        <v>78</v>
      </c>
      <c r="G115" t="s">
        <v>107</v>
      </c>
      <c r="H115">
        <v>10</v>
      </c>
      <c r="I115">
        <f t="shared" si="7"/>
        <v>1140</v>
      </c>
      <c r="J115" s="4">
        <f t="shared" si="5"/>
        <v>19</v>
      </c>
      <c r="K115" s="4">
        <f t="shared" si="6"/>
        <v>2.375</v>
      </c>
      <c r="L115">
        <v>10</v>
      </c>
      <c r="M115" t="s">
        <v>1062</v>
      </c>
    </row>
    <row r="116" spans="1:13" x14ac:dyDescent="0.25">
      <c r="A116">
        <v>115</v>
      </c>
      <c r="B116">
        <v>32</v>
      </c>
      <c r="C116">
        <v>3</v>
      </c>
      <c r="D116" t="str">
        <f t="shared" si="4"/>
        <v>C03</v>
      </c>
      <c r="E116" t="s">
        <v>76</v>
      </c>
      <c r="F116" t="s">
        <v>78</v>
      </c>
      <c r="G116" t="s">
        <v>108</v>
      </c>
      <c r="H116">
        <v>10</v>
      </c>
      <c r="I116">
        <f t="shared" si="7"/>
        <v>1150</v>
      </c>
      <c r="J116" s="4">
        <f t="shared" si="5"/>
        <v>19.166666666666668</v>
      </c>
      <c r="K116" s="4">
        <f t="shared" si="6"/>
        <v>2.3958333333333335</v>
      </c>
      <c r="L116">
        <v>10</v>
      </c>
      <c r="M116" t="s">
        <v>1062</v>
      </c>
    </row>
    <row r="117" spans="1:13" x14ac:dyDescent="0.25">
      <c r="A117">
        <v>116</v>
      </c>
      <c r="B117">
        <v>33</v>
      </c>
      <c r="C117">
        <v>3</v>
      </c>
      <c r="D117" t="str">
        <f t="shared" si="4"/>
        <v>C03</v>
      </c>
      <c r="E117" t="s">
        <v>76</v>
      </c>
      <c r="F117" t="s">
        <v>78</v>
      </c>
      <c r="G117" t="s">
        <v>109</v>
      </c>
      <c r="H117">
        <v>10</v>
      </c>
      <c r="I117">
        <f t="shared" si="7"/>
        <v>1160</v>
      </c>
      <c r="J117" s="4">
        <f t="shared" si="5"/>
        <v>19.333333333333332</v>
      </c>
      <c r="K117" s="4">
        <f t="shared" si="6"/>
        <v>2.4166666666666665</v>
      </c>
      <c r="L117">
        <v>10</v>
      </c>
      <c r="M117" t="s">
        <v>1062</v>
      </c>
    </row>
    <row r="118" spans="1:13" x14ac:dyDescent="0.25">
      <c r="A118">
        <v>117</v>
      </c>
      <c r="B118">
        <v>34</v>
      </c>
      <c r="C118">
        <v>3</v>
      </c>
      <c r="D118" t="str">
        <f t="shared" si="4"/>
        <v>C03</v>
      </c>
      <c r="E118" t="s">
        <v>76</v>
      </c>
      <c r="F118" t="s">
        <v>78</v>
      </c>
      <c r="G118" t="s">
        <v>110</v>
      </c>
      <c r="H118">
        <v>10</v>
      </c>
      <c r="I118">
        <f t="shared" si="7"/>
        <v>1170</v>
      </c>
      <c r="J118" s="4">
        <f t="shared" si="5"/>
        <v>19.5</v>
      </c>
      <c r="K118" s="4">
        <f t="shared" si="6"/>
        <v>2.4375</v>
      </c>
      <c r="L118">
        <v>10</v>
      </c>
      <c r="M118" t="s">
        <v>1062</v>
      </c>
    </row>
    <row r="119" spans="1:13" x14ac:dyDescent="0.25">
      <c r="A119">
        <v>118</v>
      </c>
      <c r="B119">
        <v>35</v>
      </c>
      <c r="C119">
        <v>3</v>
      </c>
      <c r="D119" t="str">
        <f t="shared" si="4"/>
        <v>C03</v>
      </c>
      <c r="E119" t="s">
        <v>76</v>
      </c>
      <c r="F119" t="s">
        <v>78</v>
      </c>
      <c r="G119" t="s">
        <v>111</v>
      </c>
      <c r="H119">
        <v>10</v>
      </c>
      <c r="I119">
        <f t="shared" si="7"/>
        <v>1180</v>
      </c>
      <c r="J119" s="4">
        <f t="shared" si="5"/>
        <v>19.666666666666668</v>
      </c>
      <c r="K119" s="4">
        <f t="shared" si="6"/>
        <v>2.4583333333333335</v>
      </c>
      <c r="L119">
        <v>10</v>
      </c>
      <c r="M119" t="s">
        <v>1062</v>
      </c>
    </row>
    <row r="120" spans="1:13" x14ac:dyDescent="0.25">
      <c r="A120">
        <v>119</v>
      </c>
      <c r="B120">
        <v>36</v>
      </c>
      <c r="C120">
        <v>3</v>
      </c>
      <c r="D120" t="str">
        <f t="shared" si="4"/>
        <v>C03</v>
      </c>
      <c r="E120" t="s">
        <v>76</v>
      </c>
      <c r="F120" t="s">
        <v>78</v>
      </c>
      <c r="G120" t="s">
        <v>112</v>
      </c>
      <c r="H120">
        <v>10</v>
      </c>
      <c r="I120">
        <f t="shared" si="7"/>
        <v>1190</v>
      </c>
      <c r="J120" s="4">
        <f t="shared" si="5"/>
        <v>19.833333333333332</v>
      </c>
      <c r="K120" s="4">
        <f t="shared" si="6"/>
        <v>2.4791666666666665</v>
      </c>
      <c r="L120">
        <v>10</v>
      </c>
      <c r="M120" t="s">
        <v>1062</v>
      </c>
    </row>
    <row r="121" spans="1:13" x14ac:dyDescent="0.25">
      <c r="A121">
        <v>120</v>
      </c>
      <c r="B121">
        <v>37</v>
      </c>
      <c r="C121">
        <v>3</v>
      </c>
      <c r="D121" t="str">
        <f t="shared" si="4"/>
        <v>C03</v>
      </c>
      <c r="E121" t="s">
        <v>76</v>
      </c>
      <c r="F121" t="s">
        <v>78</v>
      </c>
      <c r="G121" t="s">
        <v>113</v>
      </c>
      <c r="H121">
        <v>10</v>
      </c>
      <c r="I121">
        <f t="shared" si="7"/>
        <v>1200</v>
      </c>
      <c r="J121" s="4">
        <f t="shared" si="5"/>
        <v>20</v>
      </c>
      <c r="K121" s="4">
        <f t="shared" si="6"/>
        <v>2.5</v>
      </c>
      <c r="L121">
        <v>10</v>
      </c>
      <c r="M121" t="s">
        <v>1062</v>
      </c>
    </row>
    <row r="122" spans="1:13" x14ac:dyDescent="0.25">
      <c r="A122">
        <v>121</v>
      </c>
      <c r="B122">
        <v>39</v>
      </c>
      <c r="C122">
        <v>3</v>
      </c>
      <c r="D122" t="str">
        <f t="shared" si="4"/>
        <v>C03</v>
      </c>
      <c r="E122" t="s">
        <v>76</v>
      </c>
      <c r="F122" t="s">
        <v>115</v>
      </c>
      <c r="G122" t="s">
        <v>114</v>
      </c>
      <c r="H122">
        <v>10</v>
      </c>
      <c r="I122">
        <f t="shared" si="7"/>
        <v>1210</v>
      </c>
      <c r="J122" s="4">
        <f t="shared" si="5"/>
        <v>20.166666666666668</v>
      </c>
      <c r="K122" s="4">
        <f t="shared" si="6"/>
        <v>2.5208333333333335</v>
      </c>
      <c r="L122">
        <v>10</v>
      </c>
      <c r="M122" t="s">
        <v>1062</v>
      </c>
    </row>
    <row r="123" spans="1:13" x14ac:dyDescent="0.25">
      <c r="A123">
        <v>122</v>
      </c>
      <c r="B123">
        <v>40</v>
      </c>
      <c r="C123">
        <v>3</v>
      </c>
      <c r="D123" t="str">
        <f t="shared" si="4"/>
        <v>C03</v>
      </c>
      <c r="E123" t="s">
        <v>76</v>
      </c>
      <c r="F123" t="s">
        <v>115</v>
      </c>
      <c r="G123" t="s">
        <v>115</v>
      </c>
      <c r="H123">
        <v>10</v>
      </c>
      <c r="I123">
        <f t="shared" si="7"/>
        <v>1220</v>
      </c>
      <c r="J123" s="4">
        <f t="shared" si="5"/>
        <v>20.333333333333332</v>
      </c>
      <c r="K123" s="4">
        <f t="shared" si="6"/>
        <v>2.5416666666666665</v>
      </c>
      <c r="L123">
        <v>10</v>
      </c>
      <c r="M123" t="s">
        <v>1062</v>
      </c>
    </row>
    <row r="124" spans="1:13" x14ac:dyDescent="0.25">
      <c r="A124">
        <v>123</v>
      </c>
      <c r="B124">
        <v>41</v>
      </c>
      <c r="C124">
        <v>3</v>
      </c>
      <c r="D124" t="str">
        <f t="shared" si="4"/>
        <v>C03</v>
      </c>
      <c r="E124" t="s">
        <v>76</v>
      </c>
      <c r="F124" t="s">
        <v>115</v>
      </c>
      <c r="G124" t="s">
        <v>116</v>
      </c>
      <c r="H124">
        <v>10</v>
      </c>
      <c r="I124">
        <f t="shared" si="7"/>
        <v>1230</v>
      </c>
      <c r="J124" s="4">
        <f t="shared" si="5"/>
        <v>20.5</v>
      </c>
      <c r="K124" s="4">
        <f t="shared" si="6"/>
        <v>2.5625</v>
      </c>
      <c r="L124">
        <v>10</v>
      </c>
      <c r="M124" t="s">
        <v>1062</v>
      </c>
    </row>
    <row r="125" spans="1:13" x14ac:dyDescent="0.25">
      <c r="A125">
        <v>124</v>
      </c>
      <c r="B125">
        <v>42</v>
      </c>
      <c r="C125">
        <v>3</v>
      </c>
      <c r="D125" t="str">
        <f t="shared" si="4"/>
        <v>C03</v>
      </c>
      <c r="E125" t="s">
        <v>76</v>
      </c>
      <c r="F125" t="s">
        <v>115</v>
      </c>
      <c r="G125" t="s">
        <v>117</v>
      </c>
      <c r="H125">
        <v>10</v>
      </c>
      <c r="I125">
        <f t="shared" si="7"/>
        <v>1240</v>
      </c>
      <c r="J125" s="4">
        <f t="shared" si="5"/>
        <v>20.666666666666668</v>
      </c>
      <c r="K125" s="4">
        <f t="shared" si="6"/>
        <v>2.5833333333333335</v>
      </c>
      <c r="L125">
        <v>10</v>
      </c>
      <c r="M125" t="s">
        <v>1062</v>
      </c>
    </row>
    <row r="126" spans="1:13" x14ac:dyDescent="0.25">
      <c r="A126">
        <v>125</v>
      </c>
      <c r="B126">
        <v>43</v>
      </c>
      <c r="C126">
        <v>3</v>
      </c>
      <c r="D126" t="str">
        <f t="shared" si="4"/>
        <v>C03</v>
      </c>
      <c r="E126" t="s">
        <v>76</v>
      </c>
      <c r="F126" t="s">
        <v>115</v>
      </c>
      <c r="G126" t="s">
        <v>118</v>
      </c>
      <c r="H126">
        <v>10</v>
      </c>
      <c r="I126">
        <f t="shared" si="7"/>
        <v>1250</v>
      </c>
      <c r="J126" s="4">
        <f t="shared" si="5"/>
        <v>20.833333333333332</v>
      </c>
      <c r="K126" s="4">
        <f t="shared" si="6"/>
        <v>2.6041666666666665</v>
      </c>
      <c r="L126">
        <v>10</v>
      </c>
      <c r="M126" t="s">
        <v>1062</v>
      </c>
    </row>
    <row r="127" spans="1:13" x14ac:dyDescent="0.25">
      <c r="A127">
        <v>126</v>
      </c>
      <c r="B127">
        <v>44</v>
      </c>
      <c r="C127">
        <v>3</v>
      </c>
      <c r="D127" t="str">
        <f t="shared" si="4"/>
        <v>C03</v>
      </c>
      <c r="E127" t="s">
        <v>76</v>
      </c>
      <c r="F127" t="s">
        <v>115</v>
      </c>
      <c r="G127" t="s">
        <v>119</v>
      </c>
      <c r="H127">
        <v>10</v>
      </c>
      <c r="I127">
        <f t="shared" si="7"/>
        <v>1260</v>
      </c>
      <c r="J127" s="4">
        <f t="shared" si="5"/>
        <v>21</v>
      </c>
      <c r="K127" s="4">
        <f t="shared" si="6"/>
        <v>2.625</v>
      </c>
      <c r="L127">
        <v>10</v>
      </c>
      <c r="M127" t="s">
        <v>1062</v>
      </c>
    </row>
    <row r="128" spans="1:13" x14ac:dyDescent="0.25">
      <c r="A128">
        <v>127</v>
      </c>
      <c r="B128">
        <v>45</v>
      </c>
      <c r="C128">
        <v>3</v>
      </c>
      <c r="D128" t="str">
        <f t="shared" si="4"/>
        <v>C03</v>
      </c>
      <c r="E128" t="s">
        <v>76</v>
      </c>
      <c r="F128" t="s">
        <v>115</v>
      </c>
      <c r="G128" t="s">
        <v>120</v>
      </c>
      <c r="H128">
        <v>10</v>
      </c>
      <c r="I128">
        <f t="shared" si="7"/>
        <v>1270</v>
      </c>
      <c r="J128" s="4">
        <f t="shared" si="5"/>
        <v>21.166666666666668</v>
      </c>
      <c r="K128" s="4">
        <f t="shared" si="6"/>
        <v>2.6458333333333335</v>
      </c>
      <c r="L128">
        <v>10</v>
      </c>
      <c r="M128" t="s">
        <v>1062</v>
      </c>
    </row>
    <row r="129" spans="1:13" x14ac:dyDescent="0.25">
      <c r="A129">
        <v>128</v>
      </c>
      <c r="B129">
        <v>46</v>
      </c>
      <c r="C129">
        <v>3</v>
      </c>
      <c r="D129" t="str">
        <f t="shared" si="4"/>
        <v>C03</v>
      </c>
      <c r="E129" t="s">
        <v>76</v>
      </c>
      <c r="F129" t="s">
        <v>115</v>
      </c>
      <c r="G129" t="s">
        <v>121</v>
      </c>
      <c r="H129">
        <v>10</v>
      </c>
      <c r="I129">
        <f t="shared" si="7"/>
        <v>1280</v>
      </c>
      <c r="J129" s="4">
        <f t="shared" si="5"/>
        <v>21.333333333333332</v>
      </c>
      <c r="K129" s="4">
        <f t="shared" si="6"/>
        <v>2.6666666666666665</v>
      </c>
      <c r="L129">
        <v>10</v>
      </c>
      <c r="M129" t="s">
        <v>1062</v>
      </c>
    </row>
    <row r="130" spans="1:13" x14ac:dyDescent="0.25">
      <c r="A130">
        <v>129</v>
      </c>
      <c r="B130">
        <v>47</v>
      </c>
      <c r="C130">
        <v>3</v>
      </c>
      <c r="D130" t="str">
        <f t="shared" si="4"/>
        <v>C03</v>
      </c>
      <c r="E130" t="s">
        <v>76</v>
      </c>
      <c r="F130" t="s">
        <v>115</v>
      </c>
      <c r="G130" t="s">
        <v>122</v>
      </c>
      <c r="H130">
        <v>10</v>
      </c>
      <c r="I130">
        <f t="shared" si="7"/>
        <v>1290</v>
      </c>
      <c r="J130" s="4">
        <f t="shared" si="5"/>
        <v>21.5</v>
      </c>
      <c r="K130" s="4">
        <f t="shared" si="6"/>
        <v>2.6875</v>
      </c>
      <c r="L130">
        <v>10</v>
      </c>
      <c r="M130" t="s">
        <v>1062</v>
      </c>
    </row>
    <row r="131" spans="1:13" x14ac:dyDescent="0.25">
      <c r="A131">
        <v>130</v>
      </c>
      <c r="B131">
        <v>48</v>
      </c>
      <c r="C131">
        <v>3</v>
      </c>
      <c r="D131" t="str">
        <f t="shared" ref="D131:D194" si="8">CONCATENATE("C",TEXT(C131,"00"))</f>
        <v>C03</v>
      </c>
      <c r="E131" t="s">
        <v>76</v>
      </c>
      <c r="F131" t="s">
        <v>115</v>
      </c>
      <c r="G131" t="s">
        <v>123</v>
      </c>
      <c r="H131">
        <v>10</v>
      </c>
      <c r="I131">
        <f t="shared" si="7"/>
        <v>1300</v>
      </c>
      <c r="J131" s="4">
        <f t="shared" ref="J131:J194" si="9">I131/60</f>
        <v>21.666666666666668</v>
      </c>
      <c r="K131" s="4">
        <f t="shared" ref="K131:K194" si="10">J131/8</f>
        <v>2.7083333333333335</v>
      </c>
      <c r="L131">
        <v>10</v>
      </c>
      <c r="M131" t="s">
        <v>1062</v>
      </c>
    </row>
    <row r="132" spans="1:13" x14ac:dyDescent="0.25">
      <c r="A132">
        <v>131</v>
      </c>
      <c r="B132">
        <v>49</v>
      </c>
      <c r="C132">
        <v>3</v>
      </c>
      <c r="D132" t="str">
        <f t="shared" si="8"/>
        <v>C03</v>
      </c>
      <c r="E132" t="s">
        <v>76</v>
      </c>
      <c r="F132" t="s">
        <v>115</v>
      </c>
      <c r="G132" t="s">
        <v>124</v>
      </c>
      <c r="H132">
        <v>10</v>
      </c>
      <c r="I132">
        <f t="shared" ref="I132:I195" si="11">H132+I131</f>
        <v>1310</v>
      </c>
      <c r="J132" s="4">
        <f t="shared" si="9"/>
        <v>21.833333333333332</v>
      </c>
      <c r="K132" s="4">
        <f t="shared" si="10"/>
        <v>2.7291666666666665</v>
      </c>
      <c r="L132">
        <v>10</v>
      </c>
      <c r="M132" t="s">
        <v>1062</v>
      </c>
    </row>
    <row r="133" spans="1:13" x14ac:dyDescent="0.25">
      <c r="A133">
        <v>132</v>
      </c>
      <c r="B133">
        <v>50</v>
      </c>
      <c r="C133">
        <v>3</v>
      </c>
      <c r="D133" t="str">
        <f t="shared" si="8"/>
        <v>C03</v>
      </c>
      <c r="E133" t="s">
        <v>76</v>
      </c>
      <c r="F133" t="s">
        <v>115</v>
      </c>
      <c r="G133" t="s">
        <v>125</v>
      </c>
      <c r="H133">
        <v>10</v>
      </c>
      <c r="I133">
        <f t="shared" si="11"/>
        <v>1320</v>
      </c>
      <c r="J133" s="4">
        <f t="shared" si="9"/>
        <v>22</v>
      </c>
      <c r="K133" s="4">
        <f t="shared" si="10"/>
        <v>2.75</v>
      </c>
      <c r="L133">
        <v>10</v>
      </c>
      <c r="M133" t="s">
        <v>1062</v>
      </c>
    </row>
    <row r="134" spans="1:13" x14ac:dyDescent="0.25">
      <c r="A134">
        <v>133</v>
      </c>
      <c r="B134">
        <v>51</v>
      </c>
      <c r="C134">
        <v>3</v>
      </c>
      <c r="D134" t="str">
        <f t="shared" si="8"/>
        <v>C03</v>
      </c>
      <c r="E134" t="s">
        <v>76</v>
      </c>
      <c r="F134" t="s">
        <v>115</v>
      </c>
      <c r="G134" t="s">
        <v>126</v>
      </c>
      <c r="H134">
        <v>10</v>
      </c>
      <c r="I134">
        <f t="shared" si="11"/>
        <v>1330</v>
      </c>
      <c r="J134" s="4">
        <f t="shared" si="9"/>
        <v>22.166666666666668</v>
      </c>
      <c r="K134" s="4">
        <f t="shared" si="10"/>
        <v>2.7708333333333335</v>
      </c>
      <c r="L134">
        <v>10</v>
      </c>
      <c r="M134" t="s">
        <v>1062</v>
      </c>
    </row>
    <row r="135" spans="1:13" x14ac:dyDescent="0.25">
      <c r="A135">
        <v>134</v>
      </c>
      <c r="B135">
        <v>52</v>
      </c>
      <c r="C135">
        <v>3</v>
      </c>
      <c r="D135" t="str">
        <f t="shared" si="8"/>
        <v>C03</v>
      </c>
      <c r="E135" t="s">
        <v>76</v>
      </c>
      <c r="F135" t="s">
        <v>115</v>
      </c>
      <c r="G135" t="s">
        <v>127</v>
      </c>
      <c r="H135">
        <v>10</v>
      </c>
      <c r="I135">
        <f t="shared" si="11"/>
        <v>1340</v>
      </c>
      <c r="J135" s="4">
        <f t="shared" si="9"/>
        <v>22.333333333333332</v>
      </c>
      <c r="K135" s="4">
        <f t="shared" si="10"/>
        <v>2.7916666666666665</v>
      </c>
      <c r="L135">
        <v>10</v>
      </c>
      <c r="M135" t="s">
        <v>1062</v>
      </c>
    </row>
    <row r="136" spans="1:13" x14ac:dyDescent="0.25">
      <c r="A136">
        <v>135</v>
      </c>
      <c r="B136">
        <v>53</v>
      </c>
      <c r="C136">
        <v>3</v>
      </c>
      <c r="D136" t="str">
        <f t="shared" si="8"/>
        <v>C03</v>
      </c>
      <c r="E136" t="s">
        <v>76</v>
      </c>
      <c r="F136" t="s">
        <v>115</v>
      </c>
      <c r="G136" t="s">
        <v>128</v>
      </c>
      <c r="H136">
        <v>10</v>
      </c>
      <c r="I136">
        <f t="shared" si="11"/>
        <v>1350</v>
      </c>
      <c r="J136" s="4">
        <f t="shared" si="9"/>
        <v>22.5</v>
      </c>
      <c r="K136" s="4">
        <f t="shared" si="10"/>
        <v>2.8125</v>
      </c>
      <c r="L136">
        <v>10</v>
      </c>
      <c r="M136" t="s">
        <v>1062</v>
      </c>
    </row>
    <row r="137" spans="1:13" x14ac:dyDescent="0.25">
      <c r="A137">
        <v>136</v>
      </c>
      <c r="B137">
        <v>54</v>
      </c>
      <c r="C137">
        <v>3</v>
      </c>
      <c r="D137" t="str">
        <f t="shared" si="8"/>
        <v>C03</v>
      </c>
      <c r="E137" t="s">
        <v>76</v>
      </c>
      <c r="F137" t="s">
        <v>115</v>
      </c>
      <c r="G137" t="s">
        <v>129</v>
      </c>
      <c r="H137">
        <v>10</v>
      </c>
      <c r="I137">
        <f t="shared" si="11"/>
        <v>1360</v>
      </c>
      <c r="J137" s="4">
        <f t="shared" si="9"/>
        <v>22.666666666666668</v>
      </c>
      <c r="K137" s="4">
        <f t="shared" si="10"/>
        <v>2.8333333333333335</v>
      </c>
      <c r="L137">
        <v>10</v>
      </c>
      <c r="M137" t="s">
        <v>1062</v>
      </c>
    </row>
    <row r="138" spans="1:13" x14ac:dyDescent="0.25">
      <c r="A138">
        <v>137</v>
      </c>
      <c r="B138">
        <v>55</v>
      </c>
      <c r="C138">
        <v>3</v>
      </c>
      <c r="D138" t="str">
        <f t="shared" si="8"/>
        <v>C03</v>
      </c>
      <c r="E138" t="s">
        <v>76</v>
      </c>
      <c r="F138" t="s">
        <v>115</v>
      </c>
      <c r="G138" t="s">
        <v>130</v>
      </c>
      <c r="H138">
        <v>10</v>
      </c>
      <c r="I138">
        <f t="shared" si="11"/>
        <v>1370</v>
      </c>
      <c r="J138" s="4">
        <f t="shared" si="9"/>
        <v>22.833333333333332</v>
      </c>
      <c r="K138" s="4">
        <f t="shared" si="10"/>
        <v>2.8541666666666665</v>
      </c>
      <c r="L138">
        <v>10</v>
      </c>
      <c r="M138" t="s">
        <v>1062</v>
      </c>
    </row>
    <row r="139" spans="1:13" x14ac:dyDescent="0.25">
      <c r="A139">
        <v>138</v>
      </c>
      <c r="B139">
        <v>56</v>
      </c>
      <c r="C139">
        <v>3</v>
      </c>
      <c r="D139" t="str">
        <f t="shared" si="8"/>
        <v>C03</v>
      </c>
      <c r="E139" t="s">
        <v>76</v>
      </c>
      <c r="F139" t="s">
        <v>115</v>
      </c>
      <c r="G139" t="s">
        <v>131</v>
      </c>
      <c r="H139">
        <v>10</v>
      </c>
      <c r="I139">
        <f t="shared" si="11"/>
        <v>1380</v>
      </c>
      <c r="J139" s="4">
        <f t="shared" si="9"/>
        <v>23</v>
      </c>
      <c r="K139" s="4">
        <f t="shared" si="10"/>
        <v>2.875</v>
      </c>
      <c r="L139">
        <v>10</v>
      </c>
      <c r="M139" t="s">
        <v>1062</v>
      </c>
    </row>
    <row r="140" spans="1:13" x14ac:dyDescent="0.25">
      <c r="A140">
        <v>139</v>
      </c>
      <c r="B140">
        <v>57</v>
      </c>
      <c r="C140">
        <v>3</v>
      </c>
      <c r="D140" t="str">
        <f t="shared" si="8"/>
        <v>C03</v>
      </c>
      <c r="E140" t="s">
        <v>76</v>
      </c>
      <c r="F140" t="s">
        <v>115</v>
      </c>
      <c r="G140" t="s">
        <v>132</v>
      </c>
      <c r="H140">
        <v>10</v>
      </c>
      <c r="I140">
        <f t="shared" si="11"/>
        <v>1390</v>
      </c>
      <c r="J140" s="4">
        <f t="shared" si="9"/>
        <v>23.166666666666668</v>
      </c>
      <c r="K140" s="4">
        <f t="shared" si="10"/>
        <v>2.8958333333333335</v>
      </c>
      <c r="L140">
        <v>10</v>
      </c>
      <c r="M140" t="s">
        <v>1062</v>
      </c>
    </row>
    <row r="141" spans="1:13" x14ac:dyDescent="0.25">
      <c r="A141">
        <v>140</v>
      </c>
      <c r="B141">
        <v>58</v>
      </c>
      <c r="C141">
        <v>3</v>
      </c>
      <c r="D141" t="str">
        <f t="shared" si="8"/>
        <v>C03</v>
      </c>
      <c r="E141" t="s">
        <v>76</v>
      </c>
      <c r="F141" t="s">
        <v>115</v>
      </c>
      <c r="G141" t="s">
        <v>133</v>
      </c>
      <c r="H141">
        <v>10</v>
      </c>
      <c r="I141">
        <f t="shared" si="11"/>
        <v>1400</v>
      </c>
      <c r="J141" s="4">
        <f t="shared" si="9"/>
        <v>23.333333333333332</v>
      </c>
      <c r="K141" s="4">
        <f t="shared" si="10"/>
        <v>2.9166666666666665</v>
      </c>
      <c r="L141">
        <v>10</v>
      </c>
      <c r="M141" t="s">
        <v>1062</v>
      </c>
    </row>
    <row r="142" spans="1:13" x14ac:dyDescent="0.25">
      <c r="A142">
        <v>141</v>
      </c>
      <c r="B142">
        <v>59</v>
      </c>
      <c r="C142">
        <v>3</v>
      </c>
      <c r="D142" t="str">
        <f t="shared" si="8"/>
        <v>C03</v>
      </c>
      <c r="E142" t="s">
        <v>76</v>
      </c>
      <c r="F142" t="s">
        <v>115</v>
      </c>
      <c r="G142" t="s">
        <v>134</v>
      </c>
      <c r="H142">
        <v>10</v>
      </c>
      <c r="I142">
        <f t="shared" si="11"/>
        <v>1410</v>
      </c>
      <c r="J142" s="4">
        <f t="shared" si="9"/>
        <v>23.5</v>
      </c>
      <c r="K142" s="4">
        <f t="shared" si="10"/>
        <v>2.9375</v>
      </c>
      <c r="L142">
        <v>10</v>
      </c>
      <c r="M142" t="s">
        <v>1062</v>
      </c>
    </row>
    <row r="143" spans="1:13" x14ac:dyDescent="0.25">
      <c r="A143">
        <v>142</v>
      </c>
      <c r="B143">
        <v>60</v>
      </c>
      <c r="C143">
        <v>3</v>
      </c>
      <c r="D143" t="str">
        <f t="shared" si="8"/>
        <v>C03</v>
      </c>
      <c r="E143" t="s">
        <v>76</v>
      </c>
      <c r="F143" t="s">
        <v>115</v>
      </c>
      <c r="G143" t="s">
        <v>135</v>
      </c>
      <c r="H143">
        <v>10</v>
      </c>
      <c r="I143">
        <f t="shared" si="11"/>
        <v>1420</v>
      </c>
      <c r="J143" s="4">
        <f t="shared" si="9"/>
        <v>23.666666666666668</v>
      </c>
      <c r="K143" s="4">
        <f t="shared" si="10"/>
        <v>2.9583333333333335</v>
      </c>
      <c r="L143">
        <v>10</v>
      </c>
      <c r="M143" t="s">
        <v>1062</v>
      </c>
    </row>
    <row r="144" spans="1:13" x14ac:dyDescent="0.25">
      <c r="A144">
        <v>143</v>
      </c>
      <c r="B144">
        <v>61</v>
      </c>
      <c r="C144">
        <v>3</v>
      </c>
      <c r="D144" t="str">
        <f t="shared" si="8"/>
        <v>C03</v>
      </c>
      <c r="E144" t="s">
        <v>76</v>
      </c>
      <c r="F144" t="s">
        <v>115</v>
      </c>
      <c r="G144" t="s">
        <v>136</v>
      </c>
      <c r="H144">
        <v>10</v>
      </c>
      <c r="I144">
        <f t="shared" si="11"/>
        <v>1430</v>
      </c>
      <c r="J144" s="4">
        <f t="shared" si="9"/>
        <v>23.833333333333332</v>
      </c>
      <c r="K144" s="4">
        <f t="shared" si="10"/>
        <v>2.9791666666666665</v>
      </c>
      <c r="L144">
        <v>10</v>
      </c>
      <c r="M144" t="s">
        <v>1062</v>
      </c>
    </row>
    <row r="145" spans="1:13" x14ac:dyDescent="0.25">
      <c r="A145">
        <v>144</v>
      </c>
      <c r="B145">
        <v>63</v>
      </c>
      <c r="C145">
        <v>3</v>
      </c>
      <c r="D145" t="str">
        <f t="shared" si="8"/>
        <v>C03</v>
      </c>
      <c r="E145" t="s">
        <v>76</v>
      </c>
      <c r="F145" t="s">
        <v>137</v>
      </c>
      <c r="G145" t="s">
        <v>137</v>
      </c>
      <c r="H145">
        <v>10</v>
      </c>
      <c r="I145">
        <f t="shared" si="11"/>
        <v>1440</v>
      </c>
      <c r="J145" s="4">
        <f t="shared" si="9"/>
        <v>24</v>
      </c>
      <c r="K145" s="4">
        <f t="shared" si="10"/>
        <v>3</v>
      </c>
      <c r="L145">
        <v>10</v>
      </c>
      <c r="M145" t="s">
        <v>1062</v>
      </c>
    </row>
    <row r="146" spans="1:13" x14ac:dyDescent="0.25">
      <c r="A146">
        <v>145</v>
      </c>
      <c r="B146">
        <v>64</v>
      </c>
      <c r="C146">
        <v>3</v>
      </c>
      <c r="D146" t="str">
        <f t="shared" si="8"/>
        <v>C03</v>
      </c>
      <c r="E146" t="s">
        <v>76</v>
      </c>
      <c r="F146" t="s">
        <v>137</v>
      </c>
      <c r="G146" t="s">
        <v>138</v>
      </c>
      <c r="H146">
        <v>10</v>
      </c>
      <c r="I146">
        <f t="shared" si="11"/>
        <v>1450</v>
      </c>
      <c r="J146" s="4">
        <f t="shared" si="9"/>
        <v>24.166666666666668</v>
      </c>
      <c r="K146" s="4">
        <f t="shared" si="10"/>
        <v>3.0208333333333335</v>
      </c>
      <c r="L146">
        <v>10</v>
      </c>
      <c r="M146" t="s">
        <v>1062</v>
      </c>
    </row>
    <row r="147" spans="1:13" x14ac:dyDescent="0.25">
      <c r="A147">
        <v>146</v>
      </c>
      <c r="B147">
        <v>65</v>
      </c>
      <c r="C147">
        <v>3</v>
      </c>
      <c r="D147" t="str">
        <f t="shared" si="8"/>
        <v>C03</v>
      </c>
      <c r="E147" t="s">
        <v>76</v>
      </c>
      <c r="F147" t="s">
        <v>137</v>
      </c>
      <c r="G147" t="s">
        <v>139</v>
      </c>
      <c r="H147">
        <v>10</v>
      </c>
      <c r="I147">
        <f t="shared" si="11"/>
        <v>1460</v>
      </c>
      <c r="J147" s="4">
        <f t="shared" si="9"/>
        <v>24.333333333333332</v>
      </c>
      <c r="K147" s="4">
        <f t="shared" si="10"/>
        <v>3.0416666666666665</v>
      </c>
      <c r="L147">
        <v>10</v>
      </c>
      <c r="M147" t="s">
        <v>1062</v>
      </c>
    </row>
    <row r="148" spans="1:13" x14ac:dyDescent="0.25">
      <c r="A148">
        <v>147</v>
      </c>
      <c r="B148">
        <v>66</v>
      </c>
      <c r="C148">
        <v>3</v>
      </c>
      <c r="D148" t="str">
        <f t="shared" si="8"/>
        <v>C03</v>
      </c>
      <c r="E148" t="s">
        <v>76</v>
      </c>
      <c r="F148" t="s">
        <v>137</v>
      </c>
      <c r="G148" t="s">
        <v>140</v>
      </c>
      <c r="H148">
        <v>10</v>
      </c>
      <c r="I148">
        <f t="shared" si="11"/>
        <v>1470</v>
      </c>
      <c r="J148" s="4">
        <f t="shared" si="9"/>
        <v>24.5</v>
      </c>
      <c r="K148" s="4">
        <f t="shared" si="10"/>
        <v>3.0625</v>
      </c>
      <c r="L148">
        <v>10</v>
      </c>
      <c r="M148" t="s">
        <v>1062</v>
      </c>
    </row>
    <row r="149" spans="1:13" x14ac:dyDescent="0.25">
      <c r="A149">
        <v>148</v>
      </c>
      <c r="B149">
        <v>67</v>
      </c>
      <c r="C149">
        <v>3</v>
      </c>
      <c r="D149" t="str">
        <f t="shared" si="8"/>
        <v>C03</v>
      </c>
      <c r="E149" t="s">
        <v>76</v>
      </c>
      <c r="F149" t="s">
        <v>137</v>
      </c>
      <c r="G149" t="s">
        <v>141</v>
      </c>
      <c r="H149">
        <v>10</v>
      </c>
      <c r="I149">
        <f t="shared" si="11"/>
        <v>1480</v>
      </c>
      <c r="J149" s="4">
        <f t="shared" si="9"/>
        <v>24.666666666666668</v>
      </c>
      <c r="K149" s="4">
        <f t="shared" si="10"/>
        <v>3.0833333333333335</v>
      </c>
      <c r="L149">
        <v>10</v>
      </c>
      <c r="M149" t="s">
        <v>1062</v>
      </c>
    </row>
    <row r="150" spans="1:13" x14ac:dyDescent="0.25">
      <c r="A150">
        <v>149</v>
      </c>
      <c r="B150">
        <v>68</v>
      </c>
      <c r="C150">
        <v>3</v>
      </c>
      <c r="D150" t="str">
        <f t="shared" si="8"/>
        <v>C03</v>
      </c>
      <c r="E150" t="s">
        <v>76</v>
      </c>
      <c r="F150" t="s">
        <v>137</v>
      </c>
      <c r="G150" t="s">
        <v>142</v>
      </c>
      <c r="H150">
        <v>10</v>
      </c>
      <c r="I150">
        <f t="shared" si="11"/>
        <v>1490</v>
      </c>
      <c r="J150" s="4">
        <f t="shared" si="9"/>
        <v>24.833333333333332</v>
      </c>
      <c r="K150" s="4">
        <f t="shared" si="10"/>
        <v>3.1041666666666665</v>
      </c>
      <c r="L150">
        <v>10</v>
      </c>
      <c r="M150" t="s">
        <v>1062</v>
      </c>
    </row>
    <row r="151" spans="1:13" x14ac:dyDescent="0.25">
      <c r="A151">
        <v>150</v>
      </c>
      <c r="B151">
        <v>69</v>
      </c>
      <c r="C151">
        <v>3</v>
      </c>
      <c r="D151" t="str">
        <f t="shared" si="8"/>
        <v>C03</v>
      </c>
      <c r="E151" t="s">
        <v>76</v>
      </c>
      <c r="F151" t="s">
        <v>137</v>
      </c>
      <c r="G151" t="s">
        <v>143</v>
      </c>
      <c r="H151">
        <v>10</v>
      </c>
      <c r="I151">
        <f t="shared" si="11"/>
        <v>1500</v>
      </c>
      <c r="J151" s="4">
        <f t="shared" si="9"/>
        <v>25</v>
      </c>
      <c r="K151" s="4">
        <f t="shared" si="10"/>
        <v>3.125</v>
      </c>
      <c r="L151">
        <v>10</v>
      </c>
      <c r="M151" t="s">
        <v>1062</v>
      </c>
    </row>
    <row r="152" spans="1:13" x14ac:dyDescent="0.25">
      <c r="A152">
        <v>151</v>
      </c>
      <c r="B152">
        <v>70</v>
      </c>
      <c r="C152">
        <v>3</v>
      </c>
      <c r="D152" t="str">
        <f t="shared" si="8"/>
        <v>C03</v>
      </c>
      <c r="E152" t="s">
        <v>76</v>
      </c>
      <c r="F152" t="s">
        <v>137</v>
      </c>
      <c r="G152" t="s">
        <v>144</v>
      </c>
      <c r="H152">
        <v>10</v>
      </c>
      <c r="I152">
        <f t="shared" si="11"/>
        <v>1510</v>
      </c>
      <c r="J152" s="4">
        <f t="shared" si="9"/>
        <v>25.166666666666668</v>
      </c>
      <c r="K152" s="4">
        <f t="shared" si="10"/>
        <v>3.1458333333333335</v>
      </c>
      <c r="L152">
        <v>10</v>
      </c>
      <c r="M152" t="s">
        <v>1062</v>
      </c>
    </row>
    <row r="153" spans="1:13" x14ac:dyDescent="0.25">
      <c r="A153">
        <v>152</v>
      </c>
      <c r="B153">
        <v>71</v>
      </c>
      <c r="C153">
        <v>3</v>
      </c>
      <c r="D153" t="str">
        <f t="shared" si="8"/>
        <v>C03</v>
      </c>
      <c r="E153" t="s">
        <v>76</v>
      </c>
      <c r="F153" t="s">
        <v>137</v>
      </c>
      <c r="G153" t="s">
        <v>145</v>
      </c>
      <c r="H153">
        <v>10</v>
      </c>
      <c r="I153">
        <f t="shared" si="11"/>
        <v>1520</v>
      </c>
      <c r="J153" s="4">
        <f t="shared" si="9"/>
        <v>25.333333333333332</v>
      </c>
      <c r="K153" s="4">
        <f t="shared" si="10"/>
        <v>3.1666666666666665</v>
      </c>
      <c r="L153">
        <v>10</v>
      </c>
      <c r="M153" t="s">
        <v>1062</v>
      </c>
    </row>
    <row r="154" spans="1:13" x14ac:dyDescent="0.25">
      <c r="A154">
        <v>153</v>
      </c>
      <c r="B154">
        <v>73</v>
      </c>
      <c r="C154">
        <v>3</v>
      </c>
      <c r="D154" t="str">
        <f t="shared" si="8"/>
        <v>C03</v>
      </c>
      <c r="E154" t="s">
        <v>76</v>
      </c>
      <c r="F154" t="s">
        <v>146</v>
      </c>
      <c r="G154" t="s">
        <v>146</v>
      </c>
      <c r="H154">
        <v>10</v>
      </c>
      <c r="I154">
        <f t="shared" si="11"/>
        <v>1530</v>
      </c>
      <c r="J154" s="4">
        <f t="shared" si="9"/>
        <v>25.5</v>
      </c>
      <c r="K154" s="4">
        <f t="shared" si="10"/>
        <v>3.1875</v>
      </c>
      <c r="L154">
        <v>10</v>
      </c>
      <c r="M154" t="s">
        <v>1062</v>
      </c>
    </row>
    <row r="155" spans="1:13" x14ac:dyDescent="0.25">
      <c r="A155">
        <v>154</v>
      </c>
      <c r="B155">
        <v>74</v>
      </c>
      <c r="C155">
        <v>3</v>
      </c>
      <c r="D155" t="str">
        <f t="shared" si="8"/>
        <v>C03</v>
      </c>
      <c r="E155" t="s">
        <v>76</v>
      </c>
      <c r="F155" t="s">
        <v>146</v>
      </c>
      <c r="G155" t="s">
        <v>146</v>
      </c>
      <c r="H155">
        <v>10</v>
      </c>
      <c r="I155">
        <f t="shared" si="11"/>
        <v>1540</v>
      </c>
      <c r="J155" s="4">
        <f t="shared" si="9"/>
        <v>25.666666666666668</v>
      </c>
      <c r="K155" s="4">
        <f t="shared" si="10"/>
        <v>3.2083333333333335</v>
      </c>
      <c r="L155">
        <v>10</v>
      </c>
      <c r="M155" t="s">
        <v>1062</v>
      </c>
    </row>
    <row r="156" spans="1:13" x14ac:dyDescent="0.25">
      <c r="A156">
        <v>155</v>
      </c>
      <c r="B156">
        <v>75</v>
      </c>
      <c r="C156">
        <v>3</v>
      </c>
      <c r="D156" t="str">
        <f t="shared" si="8"/>
        <v>C03</v>
      </c>
      <c r="E156" t="s">
        <v>76</v>
      </c>
      <c r="F156" t="s">
        <v>146</v>
      </c>
      <c r="G156" t="s">
        <v>147</v>
      </c>
      <c r="H156">
        <v>10</v>
      </c>
      <c r="I156">
        <f t="shared" si="11"/>
        <v>1550</v>
      </c>
      <c r="J156" s="4">
        <f t="shared" si="9"/>
        <v>25.833333333333332</v>
      </c>
      <c r="K156" s="4">
        <f t="shared" si="10"/>
        <v>3.2291666666666665</v>
      </c>
      <c r="L156">
        <v>10</v>
      </c>
      <c r="M156" t="s">
        <v>1062</v>
      </c>
    </row>
    <row r="157" spans="1:13" x14ac:dyDescent="0.25">
      <c r="A157">
        <v>156</v>
      </c>
      <c r="B157">
        <v>76</v>
      </c>
      <c r="C157">
        <v>3</v>
      </c>
      <c r="D157" t="str">
        <f t="shared" si="8"/>
        <v>C03</v>
      </c>
      <c r="E157" t="s">
        <v>76</v>
      </c>
      <c r="F157" t="s">
        <v>146</v>
      </c>
      <c r="G157" t="s">
        <v>148</v>
      </c>
      <c r="H157">
        <v>10</v>
      </c>
      <c r="I157">
        <f t="shared" si="11"/>
        <v>1560</v>
      </c>
      <c r="J157" s="4">
        <f t="shared" si="9"/>
        <v>26</v>
      </c>
      <c r="K157" s="4">
        <f t="shared" si="10"/>
        <v>3.25</v>
      </c>
      <c r="L157">
        <v>10</v>
      </c>
      <c r="M157" t="s">
        <v>1062</v>
      </c>
    </row>
    <row r="158" spans="1:13" x14ac:dyDescent="0.25">
      <c r="A158">
        <v>157</v>
      </c>
      <c r="B158">
        <v>77</v>
      </c>
      <c r="C158">
        <v>3</v>
      </c>
      <c r="D158" t="str">
        <f t="shared" si="8"/>
        <v>C03</v>
      </c>
      <c r="E158" t="s">
        <v>76</v>
      </c>
      <c r="F158" t="s">
        <v>146</v>
      </c>
      <c r="G158" t="s">
        <v>149</v>
      </c>
      <c r="H158">
        <v>10</v>
      </c>
      <c r="I158">
        <f t="shared" si="11"/>
        <v>1570</v>
      </c>
      <c r="J158" s="4">
        <f t="shared" si="9"/>
        <v>26.166666666666668</v>
      </c>
      <c r="K158" s="4">
        <f t="shared" si="10"/>
        <v>3.2708333333333335</v>
      </c>
      <c r="L158">
        <v>10</v>
      </c>
      <c r="M158" t="s">
        <v>1062</v>
      </c>
    </row>
    <row r="159" spans="1:13" x14ac:dyDescent="0.25">
      <c r="A159">
        <v>158</v>
      </c>
      <c r="B159">
        <v>79</v>
      </c>
      <c r="C159">
        <v>3</v>
      </c>
      <c r="D159" t="str">
        <f t="shared" si="8"/>
        <v>C03</v>
      </c>
      <c r="E159" t="s">
        <v>76</v>
      </c>
      <c r="F159" t="s">
        <v>150</v>
      </c>
      <c r="G159" t="s">
        <v>150</v>
      </c>
      <c r="H159">
        <v>10</v>
      </c>
      <c r="I159">
        <f t="shared" si="11"/>
        <v>1580</v>
      </c>
      <c r="J159" s="4">
        <f t="shared" si="9"/>
        <v>26.333333333333332</v>
      </c>
      <c r="K159" s="4">
        <f t="shared" si="10"/>
        <v>3.2916666666666665</v>
      </c>
      <c r="L159">
        <v>10</v>
      </c>
      <c r="M159" t="s">
        <v>1062</v>
      </c>
    </row>
    <row r="160" spans="1:13" x14ac:dyDescent="0.25">
      <c r="A160">
        <v>159</v>
      </c>
      <c r="B160">
        <v>80</v>
      </c>
      <c r="C160">
        <v>3</v>
      </c>
      <c r="D160" t="str">
        <f t="shared" si="8"/>
        <v>C03</v>
      </c>
      <c r="E160" t="s">
        <v>76</v>
      </c>
      <c r="F160" t="s">
        <v>150</v>
      </c>
      <c r="G160" t="s">
        <v>151</v>
      </c>
      <c r="H160">
        <v>10</v>
      </c>
      <c r="I160">
        <f t="shared" si="11"/>
        <v>1590</v>
      </c>
      <c r="J160" s="4">
        <f t="shared" si="9"/>
        <v>26.5</v>
      </c>
      <c r="K160" s="4">
        <f t="shared" si="10"/>
        <v>3.3125</v>
      </c>
      <c r="L160">
        <v>10</v>
      </c>
      <c r="M160" t="s">
        <v>1062</v>
      </c>
    </row>
    <row r="161" spans="1:13" x14ac:dyDescent="0.25">
      <c r="A161">
        <v>160</v>
      </c>
      <c r="B161">
        <v>81</v>
      </c>
      <c r="C161">
        <v>3</v>
      </c>
      <c r="D161" t="str">
        <f t="shared" si="8"/>
        <v>C03</v>
      </c>
      <c r="E161" t="s">
        <v>76</v>
      </c>
      <c r="F161" t="s">
        <v>150</v>
      </c>
      <c r="G161" t="s">
        <v>152</v>
      </c>
      <c r="H161">
        <v>10</v>
      </c>
      <c r="I161">
        <f t="shared" si="11"/>
        <v>1600</v>
      </c>
      <c r="J161" s="4">
        <f t="shared" si="9"/>
        <v>26.666666666666668</v>
      </c>
      <c r="K161" s="4">
        <f t="shared" si="10"/>
        <v>3.3333333333333335</v>
      </c>
      <c r="L161">
        <v>10</v>
      </c>
      <c r="M161" t="s">
        <v>1062</v>
      </c>
    </row>
    <row r="162" spans="1:13" x14ac:dyDescent="0.25">
      <c r="A162">
        <v>161</v>
      </c>
      <c r="B162">
        <v>82</v>
      </c>
      <c r="C162">
        <v>3</v>
      </c>
      <c r="D162" t="str">
        <f t="shared" si="8"/>
        <v>C03</v>
      </c>
      <c r="E162" t="s">
        <v>76</v>
      </c>
      <c r="F162" t="s">
        <v>150</v>
      </c>
      <c r="G162" t="s">
        <v>153</v>
      </c>
      <c r="H162">
        <v>10</v>
      </c>
      <c r="I162">
        <f t="shared" si="11"/>
        <v>1610</v>
      </c>
      <c r="J162" s="4">
        <f t="shared" si="9"/>
        <v>26.833333333333332</v>
      </c>
      <c r="K162" s="4">
        <f t="shared" si="10"/>
        <v>3.3541666666666665</v>
      </c>
      <c r="L162">
        <v>10</v>
      </c>
      <c r="M162" t="s">
        <v>1062</v>
      </c>
    </row>
    <row r="163" spans="1:13" x14ac:dyDescent="0.25">
      <c r="A163">
        <v>162</v>
      </c>
      <c r="B163">
        <v>83</v>
      </c>
      <c r="C163">
        <v>3</v>
      </c>
      <c r="D163" t="str">
        <f t="shared" si="8"/>
        <v>C03</v>
      </c>
      <c r="E163" t="s">
        <v>76</v>
      </c>
      <c r="F163" t="s">
        <v>150</v>
      </c>
      <c r="G163" t="s">
        <v>154</v>
      </c>
      <c r="H163">
        <v>10</v>
      </c>
      <c r="I163">
        <f t="shared" si="11"/>
        <v>1620</v>
      </c>
      <c r="J163" s="4">
        <f t="shared" si="9"/>
        <v>27</v>
      </c>
      <c r="K163" s="4">
        <f t="shared" si="10"/>
        <v>3.375</v>
      </c>
      <c r="L163">
        <v>10</v>
      </c>
      <c r="M163" t="s">
        <v>1062</v>
      </c>
    </row>
    <row r="164" spans="1:13" x14ac:dyDescent="0.25">
      <c r="A164">
        <v>163</v>
      </c>
      <c r="B164">
        <v>84</v>
      </c>
      <c r="C164">
        <v>3</v>
      </c>
      <c r="D164" t="str">
        <f t="shared" si="8"/>
        <v>C03</v>
      </c>
      <c r="E164" t="s">
        <v>76</v>
      </c>
      <c r="F164" t="s">
        <v>150</v>
      </c>
      <c r="G164" t="s">
        <v>155</v>
      </c>
      <c r="H164">
        <v>10</v>
      </c>
      <c r="I164">
        <f t="shared" si="11"/>
        <v>1630</v>
      </c>
      <c r="J164" s="4">
        <f t="shared" si="9"/>
        <v>27.166666666666668</v>
      </c>
      <c r="K164" s="4">
        <f t="shared" si="10"/>
        <v>3.3958333333333335</v>
      </c>
      <c r="L164">
        <v>10</v>
      </c>
      <c r="M164" t="s">
        <v>1062</v>
      </c>
    </row>
    <row r="165" spans="1:13" x14ac:dyDescent="0.25">
      <c r="A165">
        <v>164</v>
      </c>
      <c r="B165">
        <v>85</v>
      </c>
      <c r="C165">
        <v>3</v>
      </c>
      <c r="D165" t="str">
        <f t="shared" si="8"/>
        <v>C03</v>
      </c>
      <c r="E165" t="s">
        <v>76</v>
      </c>
      <c r="F165" t="s">
        <v>150</v>
      </c>
      <c r="G165" t="s">
        <v>156</v>
      </c>
      <c r="H165">
        <v>10</v>
      </c>
      <c r="I165">
        <f t="shared" si="11"/>
        <v>1640</v>
      </c>
      <c r="J165" s="4">
        <f t="shared" si="9"/>
        <v>27.333333333333332</v>
      </c>
      <c r="K165" s="4">
        <f t="shared" si="10"/>
        <v>3.4166666666666665</v>
      </c>
      <c r="L165">
        <v>10</v>
      </c>
      <c r="M165" t="s">
        <v>1062</v>
      </c>
    </row>
    <row r="166" spans="1:13" x14ac:dyDescent="0.25">
      <c r="A166">
        <v>165</v>
      </c>
      <c r="B166">
        <v>86</v>
      </c>
      <c r="C166">
        <v>3</v>
      </c>
      <c r="D166" t="str">
        <f t="shared" si="8"/>
        <v>C03</v>
      </c>
      <c r="E166" t="s">
        <v>76</v>
      </c>
      <c r="F166" t="s">
        <v>150</v>
      </c>
      <c r="G166" t="s">
        <v>157</v>
      </c>
      <c r="H166">
        <v>10</v>
      </c>
      <c r="I166">
        <f t="shared" si="11"/>
        <v>1650</v>
      </c>
      <c r="J166" s="4">
        <f t="shared" si="9"/>
        <v>27.5</v>
      </c>
      <c r="K166" s="4">
        <f t="shared" si="10"/>
        <v>3.4375</v>
      </c>
      <c r="L166">
        <v>10</v>
      </c>
      <c r="M166" t="s">
        <v>1062</v>
      </c>
    </row>
    <row r="167" spans="1:13" x14ac:dyDescent="0.25">
      <c r="A167">
        <v>166</v>
      </c>
      <c r="B167">
        <v>87</v>
      </c>
      <c r="C167">
        <v>3</v>
      </c>
      <c r="D167" t="str">
        <f t="shared" si="8"/>
        <v>C03</v>
      </c>
      <c r="E167" t="s">
        <v>76</v>
      </c>
      <c r="F167" t="s">
        <v>150</v>
      </c>
      <c r="G167" t="s">
        <v>158</v>
      </c>
      <c r="H167">
        <v>10</v>
      </c>
      <c r="I167">
        <f t="shared" si="11"/>
        <v>1660</v>
      </c>
      <c r="J167" s="4">
        <f t="shared" si="9"/>
        <v>27.666666666666668</v>
      </c>
      <c r="K167" s="4">
        <f t="shared" si="10"/>
        <v>3.4583333333333335</v>
      </c>
      <c r="L167">
        <v>10</v>
      </c>
      <c r="M167" t="s">
        <v>1062</v>
      </c>
    </row>
    <row r="168" spans="1:13" x14ac:dyDescent="0.25">
      <c r="A168">
        <v>167</v>
      </c>
      <c r="B168">
        <v>88</v>
      </c>
      <c r="C168">
        <v>3</v>
      </c>
      <c r="D168" t="str">
        <f t="shared" si="8"/>
        <v>C03</v>
      </c>
      <c r="E168" t="s">
        <v>76</v>
      </c>
      <c r="F168" t="s">
        <v>150</v>
      </c>
      <c r="G168" t="s">
        <v>81</v>
      </c>
      <c r="H168">
        <v>10</v>
      </c>
      <c r="I168">
        <f t="shared" si="11"/>
        <v>1670</v>
      </c>
      <c r="J168" s="4">
        <f t="shared" si="9"/>
        <v>27.833333333333332</v>
      </c>
      <c r="K168" s="4">
        <f t="shared" si="10"/>
        <v>3.4791666666666665</v>
      </c>
      <c r="L168">
        <v>10</v>
      </c>
      <c r="M168" t="s">
        <v>1062</v>
      </c>
    </row>
    <row r="169" spans="1:13" x14ac:dyDescent="0.25">
      <c r="A169">
        <v>168</v>
      </c>
      <c r="B169">
        <v>89</v>
      </c>
      <c r="C169">
        <v>3</v>
      </c>
      <c r="D169" t="str">
        <f t="shared" si="8"/>
        <v>C03</v>
      </c>
      <c r="E169" t="s">
        <v>76</v>
      </c>
      <c r="F169" t="s">
        <v>150</v>
      </c>
      <c r="G169" t="s">
        <v>159</v>
      </c>
      <c r="H169">
        <v>10</v>
      </c>
      <c r="I169">
        <f t="shared" si="11"/>
        <v>1680</v>
      </c>
      <c r="J169" s="4">
        <f t="shared" si="9"/>
        <v>28</v>
      </c>
      <c r="K169" s="4">
        <f t="shared" si="10"/>
        <v>3.5</v>
      </c>
      <c r="L169">
        <v>10</v>
      </c>
      <c r="M169" t="s">
        <v>1062</v>
      </c>
    </row>
    <row r="170" spans="1:13" x14ac:dyDescent="0.25">
      <c r="A170">
        <v>169</v>
      </c>
      <c r="B170">
        <v>90</v>
      </c>
      <c r="C170">
        <v>3</v>
      </c>
      <c r="D170" t="str">
        <f t="shared" si="8"/>
        <v>C03</v>
      </c>
      <c r="E170" t="s">
        <v>76</v>
      </c>
      <c r="F170" t="s">
        <v>150</v>
      </c>
      <c r="G170" t="s">
        <v>160</v>
      </c>
      <c r="H170">
        <v>10</v>
      </c>
      <c r="I170">
        <f t="shared" si="11"/>
        <v>1690</v>
      </c>
      <c r="J170" s="4">
        <f t="shared" si="9"/>
        <v>28.166666666666668</v>
      </c>
      <c r="K170" s="4">
        <f t="shared" si="10"/>
        <v>3.5208333333333335</v>
      </c>
      <c r="L170">
        <v>10</v>
      </c>
      <c r="M170" t="s">
        <v>1062</v>
      </c>
    </row>
    <row r="171" spans="1:13" x14ac:dyDescent="0.25">
      <c r="A171">
        <v>170</v>
      </c>
      <c r="B171">
        <v>91</v>
      </c>
      <c r="C171">
        <v>3</v>
      </c>
      <c r="D171" t="str">
        <f t="shared" si="8"/>
        <v>C03</v>
      </c>
      <c r="E171" t="s">
        <v>76</v>
      </c>
      <c r="F171" t="s">
        <v>150</v>
      </c>
      <c r="G171" t="s">
        <v>161</v>
      </c>
      <c r="H171">
        <v>10</v>
      </c>
      <c r="I171">
        <f t="shared" si="11"/>
        <v>1700</v>
      </c>
      <c r="J171" s="4">
        <f t="shared" si="9"/>
        <v>28.333333333333332</v>
      </c>
      <c r="K171" s="4">
        <f t="shared" si="10"/>
        <v>3.5416666666666665</v>
      </c>
      <c r="L171">
        <v>10</v>
      </c>
      <c r="M171" t="s">
        <v>1062</v>
      </c>
    </row>
    <row r="172" spans="1:13" x14ac:dyDescent="0.25">
      <c r="A172">
        <v>171</v>
      </c>
      <c r="B172">
        <v>1</v>
      </c>
      <c r="C172">
        <v>4</v>
      </c>
      <c r="D172" t="str">
        <f t="shared" si="8"/>
        <v>C04</v>
      </c>
      <c r="E172" t="s">
        <v>162</v>
      </c>
      <c r="F172" t="s">
        <v>164</v>
      </c>
      <c r="G172" t="s">
        <v>163</v>
      </c>
      <c r="H172">
        <v>10</v>
      </c>
      <c r="I172">
        <f t="shared" si="11"/>
        <v>1710</v>
      </c>
      <c r="J172" s="4">
        <f t="shared" si="9"/>
        <v>28.5</v>
      </c>
      <c r="K172" s="4">
        <f t="shared" si="10"/>
        <v>3.5625</v>
      </c>
      <c r="M172" t="s">
        <v>952</v>
      </c>
    </row>
    <row r="173" spans="1:13" x14ac:dyDescent="0.25">
      <c r="A173">
        <v>172</v>
      </c>
      <c r="B173">
        <v>2</v>
      </c>
      <c r="C173">
        <v>4</v>
      </c>
      <c r="D173" t="str">
        <f t="shared" si="8"/>
        <v>C04</v>
      </c>
      <c r="E173" t="s">
        <v>162</v>
      </c>
      <c r="F173" t="s">
        <v>164</v>
      </c>
      <c r="G173" t="s">
        <v>164</v>
      </c>
      <c r="H173">
        <v>10</v>
      </c>
      <c r="I173">
        <f t="shared" si="11"/>
        <v>1720</v>
      </c>
      <c r="J173" s="4">
        <f t="shared" si="9"/>
        <v>28.666666666666668</v>
      </c>
      <c r="K173" s="4">
        <f t="shared" si="10"/>
        <v>3.5833333333333335</v>
      </c>
      <c r="M173" t="s">
        <v>952</v>
      </c>
    </row>
    <row r="174" spans="1:13" x14ac:dyDescent="0.25">
      <c r="A174">
        <v>173</v>
      </c>
      <c r="B174">
        <v>3</v>
      </c>
      <c r="C174">
        <v>4</v>
      </c>
      <c r="D174" t="str">
        <f t="shared" si="8"/>
        <v>C04</v>
      </c>
      <c r="E174" t="s">
        <v>162</v>
      </c>
      <c r="F174" t="s">
        <v>164</v>
      </c>
      <c r="G174" t="s">
        <v>165</v>
      </c>
      <c r="H174">
        <v>10</v>
      </c>
      <c r="I174">
        <f t="shared" si="11"/>
        <v>1730</v>
      </c>
      <c r="J174" s="4">
        <f t="shared" si="9"/>
        <v>28.833333333333332</v>
      </c>
      <c r="K174" s="4">
        <f t="shared" si="10"/>
        <v>3.6041666666666665</v>
      </c>
      <c r="M174" t="s">
        <v>952</v>
      </c>
    </row>
    <row r="175" spans="1:13" x14ac:dyDescent="0.25">
      <c r="A175">
        <v>174</v>
      </c>
      <c r="B175">
        <v>4</v>
      </c>
      <c r="C175">
        <v>4</v>
      </c>
      <c r="D175" t="str">
        <f t="shared" si="8"/>
        <v>C04</v>
      </c>
      <c r="E175" t="s">
        <v>162</v>
      </c>
      <c r="F175" t="s">
        <v>164</v>
      </c>
      <c r="G175" t="s">
        <v>166</v>
      </c>
      <c r="H175">
        <v>10</v>
      </c>
      <c r="I175">
        <f t="shared" si="11"/>
        <v>1740</v>
      </c>
      <c r="J175" s="4">
        <f t="shared" si="9"/>
        <v>29</v>
      </c>
      <c r="K175" s="4">
        <f t="shared" si="10"/>
        <v>3.625</v>
      </c>
      <c r="M175" t="s">
        <v>952</v>
      </c>
    </row>
    <row r="176" spans="1:13" x14ac:dyDescent="0.25">
      <c r="A176">
        <v>175</v>
      </c>
      <c r="B176">
        <v>5</v>
      </c>
      <c r="C176">
        <v>4</v>
      </c>
      <c r="D176" t="str">
        <f t="shared" si="8"/>
        <v>C04</v>
      </c>
      <c r="E176" t="s">
        <v>162</v>
      </c>
      <c r="F176" t="s">
        <v>164</v>
      </c>
      <c r="G176" t="s">
        <v>167</v>
      </c>
      <c r="H176">
        <v>10</v>
      </c>
      <c r="I176">
        <f t="shared" si="11"/>
        <v>1750</v>
      </c>
      <c r="J176" s="4">
        <f t="shared" si="9"/>
        <v>29.166666666666668</v>
      </c>
      <c r="K176" s="4">
        <f t="shared" si="10"/>
        <v>3.6458333333333335</v>
      </c>
      <c r="M176" t="s">
        <v>952</v>
      </c>
    </row>
    <row r="177" spans="1:13" x14ac:dyDescent="0.25">
      <c r="A177">
        <v>176</v>
      </c>
      <c r="B177">
        <v>6</v>
      </c>
      <c r="C177">
        <v>4</v>
      </c>
      <c r="D177" t="str">
        <f t="shared" si="8"/>
        <v>C04</v>
      </c>
      <c r="E177" t="s">
        <v>162</v>
      </c>
      <c r="F177" t="s">
        <v>164</v>
      </c>
      <c r="G177" t="s">
        <v>168</v>
      </c>
      <c r="H177">
        <v>10</v>
      </c>
      <c r="I177">
        <f t="shared" si="11"/>
        <v>1760</v>
      </c>
      <c r="J177" s="4">
        <f t="shared" si="9"/>
        <v>29.333333333333332</v>
      </c>
      <c r="K177" s="4">
        <f t="shared" si="10"/>
        <v>3.6666666666666665</v>
      </c>
      <c r="M177" t="s">
        <v>952</v>
      </c>
    </row>
    <row r="178" spans="1:13" x14ac:dyDescent="0.25">
      <c r="A178">
        <v>177</v>
      </c>
      <c r="B178">
        <v>7</v>
      </c>
      <c r="C178">
        <v>4</v>
      </c>
      <c r="D178" t="str">
        <f t="shared" si="8"/>
        <v>C04</v>
      </c>
      <c r="E178" t="s">
        <v>162</v>
      </c>
      <c r="F178" t="s">
        <v>164</v>
      </c>
      <c r="G178" t="s">
        <v>169</v>
      </c>
      <c r="H178">
        <v>10</v>
      </c>
      <c r="I178">
        <f t="shared" si="11"/>
        <v>1770</v>
      </c>
      <c r="J178" s="4">
        <f t="shared" si="9"/>
        <v>29.5</v>
      </c>
      <c r="K178" s="4">
        <f t="shared" si="10"/>
        <v>3.6875</v>
      </c>
      <c r="M178" t="s">
        <v>952</v>
      </c>
    </row>
    <row r="179" spans="1:13" x14ac:dyDescent="0.25">
      <c r="A179">
        <v>178</v>
      </c>
      <c r="B179">
        <v>8</v>
      </c>
      <c r="C179">
        <v>4</v>
      </c>
      <c r="D179" t="str">
        <f t="shared" si="8"/>
        <v>C04</v>
      </c>
      <c r="E179" t="s">
        <v>162</v>
      </c>
      <c r="F179" t="s">
        <v>164</v>
      </c>
      <c r="G179" t="s">
        <v>170</v>
      </c>
      <c r="H179">
        <v>10</v>
      </c>
      <c r="I179">
        <f t="shared" si="11"/>
        <v>1780</v>
      </c>
      <c r="J179" s="4">
        <f t="shared" si="9"/>
        <v>29.666666666666668</v>
      </c>
      <c r="K179" s="4">
        <f t="shared" si="10"/>
        <v>3.7083333333333335</v>
      </c>
      <c r="M179" t="s">
        <v>952</v>
      </c>
    </row>
    <row r="180" spans="1:13" x14ac:dyDescent="0.25">
      <c r="A180">
        <v>179</v>
      </c>
      <c r="B180">
        <v>9</v>
      </c>
      <c r="C180">
        <v>4</v>
      </c>
      <c r="D180" t="str">
        <f t="shared" si="8"/>
        <v>C04</v>
      </c>
      <c r="E180" t="s">
        <v>162</v>
      </c>
      <c r="F180" t="s">
        <v>164</v>
      </c>
      <c r="G180" t="s">
        <v>171</v>
      </c>
      <c r="H180">
        <v>10</v>
      </c>
      <c r="I180">
        <f t="shared" si="11"/>
        <v>1790</v>
      </c>
      <c r="J180" s="4">
        <f t="shared" si="9"/>
        <v>29.833333333333332</v>
      </c>
      <c r="K180" s="4">
        <f t="shared" si="10"/>
        <v>3.7291666666666665</v>
      </c>
      <c r="M180" t="s">
        <v>952</v>
      </c>
    </row>
    <row r="181" spans="1:13" x14ac:dyDescent="0.25">
      <c r="A181">
        <v>180</v>
      </c>
      <c r="B181">
        <v>10</v>
      </c>
      <c r="C181">
        <v>4</v>
      </c>
      <c r="D181" t="str">
        <f t="shared" si="8"/>
        <v>C04</v>
      </c>
      <c r="E181" t="s">
        <v>162</v>
      </c>
      <c r="F181" t="s">
        <v>164</v>
      </c>
      <c r="G181" t="s">
        <v>172</v>
      </c>
      <c r="H181">
        <v>10</v>
      </c>
      <c r="I181">
        <f t="shared" si="11"/>
        <v>1800</v>
      </c>
      <c r="J181" s="4">
        <f t="shared" si="9"/>
        <v>30</v>
      </c>
      <c r="K181" s="4">
        <f t="shared" si="10"/>
        <v>3.75</v>
      </c>
      <c r="M181" t="s">
        <v>952</v>
      </c>
    </row>
    <row r="182" spans="1:13" x14ac:dyDescent="0.25">
      <c r="A182">
        <v>181</v>
      </c>
      <c r="B182">
        <v>11</v>
      </c>
      <c r="C182">
        <v>4</v>
      </c>
      <c r="D182" t="str">
        <f t="shared" si="8"/>
        <v>C04</v>
      </c>
      <c r="E182" t="s">
        <v>162</v>
      </c>
      <c r="F182" t="s">
        <v>164</v>
      </c>
      <c r="G182" t="s">
        <v>173</v>
      </c>
      <c r="H182">
        <v>10</v>
      </c>
      <c r="I182">
        <f t="shared" si="11"/>
        <v>1810</v>
      </c>
      <c r="J182" s="4">
        <f t="shared" si="9"/>
        <v>30.166666666666668</v>
      </c>
      <c r="K182" s="4">
        <f t="shared" si="10"/>
        <v>3.7708333333333335</v>
      </c>
      <c r="M182" t="s">
        <v>952</v>
      </c>
    </row>
    <row r="183" spans="1:13" x14ac:dyDescent="0.25">
      <c r="A183">
        <v>182</v>
      </c>
      <c r="B183">
        <v>12</v>
      </c>
      <c r="C183">
        <v>4</v>
      </c>
      <c r="D183" t="str">
        <f t="shared" si="8"/>
        <v>C04</v>
      </c>
      <c r="E183" t="s">
        <v>162</v>
      </c>
      <c r="F183" t="s">
        <v>164</v>
      </c>
      <c r="G183" t="s">
        <v>174</v>
      </c>
      <c r="H183">
        <v>10</v>
      </c>
      <c r="I183">
        <f t="shared" si="11"/>
        <v>1820</v>
      </c>
      <c r="J183" s="4">
        <f t="shared" si="9"/>
        <v>30.333333333333332</v>
      </c>
      <c r="K183" s="4">
        <f t="shared" si="10"/>
        <v>3.7916666666666665</v>
      </c>
      <c r="M183" t="s">
        <v>952</v>
      </c>
    </row>
    <row r="184" spans="1:13" x14ac:dyDescent="0.25">
      <c r="A184">
        <v>183</v>
      </c>
      <c r="B184">
        <v>13</v>
      </c>
      <c r="C184">
        <v>4</v>
      </c>
      <c r="D184" t="str">
        <f t="shared" si="8"/>
        <v>C04</v>
      </c>
      <c r="E184" t="s">
        <v>162</v>
      </c>
      <c r="F184" t="s">
        <v>164</v>
      </c>
      <c r="G184" t="s">
        <v>175</v>
      </c>
      <c r="H184">
        <v>10</v>
      </c>
      <c r="I184">
        <f t="shared" si="11"/>
        <v>1830</v>
      </c>
      <c r="J184" s="4">
        <f t="shared" si="9"/>
        <v>30.5</v>
      </c>
      <c r="K184" s="4">
        <f t="shared" si="10"/>
        <v>3.8125</v>
      </c>
      <c r="M184" t="s">
        <v>952</v>
      </c>
    </row>
    <row r="185" spans="1:13" x14ac:dyDescent="0.25">
      <c r="A185">
        <v>184</v>
      </c>
      <c r="B185">
        <v>14</v>
      </c>
      <c r="C185">
        <v>4</v>
      </c>
      <c r="D185" t="str">
        <f t="shared" si="8"/>
        <v>C04</v>
      </c>
      <c r="E185" t="s">
        <v>162</v>
      </c>
      <c r="F185" t="s">
        <v>164</v>
      </c>
      <c r="G185" t="s">
        <v>176</v>
      </c>
      <c r="H185">
        <v>10</v>
      </c>
      <c r="I185">
        <f t="shared" si="11"/>
        <v>1840</v>
      </c>
      <c r="J185" s="4">
        <f t="shared" si="9"/>
        <v>30.666666666666668</v>
      </c>
      <c r="K185" s="4">
        <f t="shared" si="10"/>
        <v>3.8333333333333335</v>
      </c>
      <c r="M185" t="s">
        <v>952</v>
      </c>
    </row>
    <row r="186" spans="1:13" x14ac:dyDescent="0.25">
      <c r="A186">
        <v>185</v>
      </c>
      <c r="B186">
        <v>15</v>
      </c>
      <c r="C186">
        <v>4</v>
      </c>
      <c r="D186" t="str">
        <f t="shared" si="8"/>
        <v>C04</v>
      </c>
      <c r="E186" t="s">
        <v>162</v>
      </c>
      <c r="F186" t="s">
        <v>164</v>
      </c>
      <c r="G186" t="s">
        <v>177</v>
      </c>
      <c r="H186">
        <v>10</v>
      </c>
      <c r="I186">
        <f t="shared" si="11"/>
        <v>1850</v>
      </c>
      <c r="J186" s="4">
        <f t="shared" si="9"/>
        <v>30.833333333333332</v>
      </c>
      <c r="K186" s="4">
        <f t="shared" si="10"/>
        <v>3.8541666666666665</v>
      </c>
      <c r="M186" t="s">
        <v>952</v>
      </c>
    </row>
    <row r="187" spans="1:13" x14ac:dyDescent="0.25">
      <c r="A187">
        <v>186</v>
      </c>
      <c r="B187">
        <v>16</v>
      </c>
      <c r="C187">
        <v>4</v>
      </c>
      <c r="D187" t="str">
        <f t="shared" si="8"/>
        <v>C04</v>
      </c>
      <c r="E187" t="s">
        <v>162</v>
      </c>
      <c r="F187" t="s">
        <v>164</v>
      </c>
      <c r="G187" t="s">
        <v>178</v>
      </c>
      <c r="H187">
        <v>10</v>
      </c>
      <c r="I187">
        <f t="shared" si="11"/>
        <v>1860</v>
      </c>
      <c r="J187" s="4">
        <f t="shared" si="9"/>
        <v>31</v>
      </c>
      <c r="K187" s="4">
        <f t="shared" si="10"/>
        <v>3.875</v>
      </c>
      <c r="M187" t="s">
        <v>952</v>
      </c>
    </row>
    <row r="188" spans="1:13" x14ac:dyDescent="0.25">
      <c r="A188">
        <v>187</v>
      </c>
      <c r="B188">
        <v>17</v>
      </c>
      <c r="C188">
        <v>4</v>
      </c>
      <c r="D188" t="str">
        <f t="shared" si="8"/>
        <v>C04</v>
      </c>
      <c r="E188" t="s">
        <v>162</v>
      </c>
      <c r="F188" t="s">
        <v>164</v>
      </c>
      <c r="G188" t="s">
        <v>179</v>
      </c>
      <c r="H188">
        <v>10</v>
      </c>
      <c r="I188">
        <f t="shared" si="11"/>
        <v>1870</v>
      </c>
      <c r="J188" s="4">
        <f t="shared" si="9"/>
        <v>31.166666666666668</v>
      </c>
      <c r="K188" s="4">
        <f t="shared" si="10"/>
        <v>3.8958333333333335</v>
      </c>
      <c r="M188" t="s">
        <v>952</v>
      </c>
    </row>
    <row r="189" spans="1:13" x14ac:dyDescent="0.25">
      <c r="A189">
        <v>188</v>
      </c>
      <c r="B189">
        <v>18</v>
      </c>
      <c r="C189">
        <v>4</v>
      </c>
      <c r="D189" t="str">
        <f t="shared" si="8"/>
        <v>C04</v>
      </c>
      <c r="E189" t="s">
        <v>162</v>
      </c>
      <c r="F189" t="s">
        <v>164</v>
      </c>
      <c r="G189" t="s">
        <v>180</v>
      </c>
      <c r="H189">
        <v>10</v>
      </c>
      <c r="I189">
        <f t="shared" si="11"/>
        <v>1880</v>
      </c>
      <c r="J189" s="4">
        <f t="shared" si="9"/>
        <v>31.333333333333332</v>
      </c>
      <c r="K189" s="4">
        <f t="shared" si="10"/>
        <v>3.9166666666666665</v>
      </c>
      <c r="M189" t="s">
        <v>952</v>
      </c>
    </row>
    <row r="190" spans="1:13" x14ac:dyDescent="0.25">
      <c r="A190">
        <v>189</v>
      </c>
      <c r="B190">
        <v>19</v>
      </c>
      <c r="C190">
        <v>4</v>
      </c>
      <c r="D190" t="str">
        <f t="shared" si="8"/>
        <v>C04</v>
      </c>
      <c r="E190" t="s">
        <v>162</v>
      </c>
      <c r="F190" t="s">
        <v>164</v>
      </c>
      <c r="G190" t="s">
        <v>181</v>
      </c>
      <c r="H190">
        <v>10</v>
      </c>
      <c r="I190">
        <f t="shared" si="11"/>
        <v>1890</v>
      </c>
      <c r="J190" s="4">
        <f t="shared" si="9"/>
        <v>31.5</v>
      </c>
      <c r="K190" s="4">
        <f t="shared" si="10"/>
        <v>3.9375</v>
      </c>
      <c r="M190" t="s">
        <v>952</v>
      </c>
    </row>
    <row r="191" spans="1:13" x14ac:dyDescent="0.25">
      <c r="A191">
        <v>190</v>
      </c>
      <c r="B191">
        <v>20</v>
      </c>
      <c r="C191">
        <v>4</v>
      </c>
      <c r="D191" t="str">
        <f t="shared" si="8"/>
        <v>C04</v>
      </c>
      <c r="E191" t="s">
        <v>162</v>
      </c>
      <c r="F191" t="s">
        <v>164</v>
      </c>
      <c r="G191" t="s">
        <v>182</v>
      </c>
      <c r="H191">
        <v>10</v>
      </c>
      <c r="I191">
        <f t="shared" si="11"/>
        <v>1900</v>
      </c>
      <c r="J191" s="4">
        <f t="shared" si="9"/>
        <v>31.666666666666668</v>
      </c>
      <c r="K191" s="4">
        <f t="shared" si="10"/>
        <v>3.9583333333333335</v>
      </c>
      <c r="M191" t="s">
        <v>952</v>
      </c>
    </row>
    <row r="192" spans="1:13" x14ac:dyDescent="0.25">
      <c r="A192">
        <v>191</v>
      </c>
      <c r="B192">
        <v>21</v>
      </c>
      <c r="C192">
        <v>4</v>
      </c>
      <c r="D192" t="str">
        <f t="shared" si="8"/>
        <v>C04</v>
      </c>
      <c r="E192" t="s">
        <v>162</v>
      </c>
      <c r="F192" t="s">
        <v>164</v>
      </c>
      <c r="G192" t="s">
        <v>183</v>
      </c>
      <c r="H192">
        <v>10</v>
      </c>
      <c r="I192">
        <f t="shared" si="11"/>
        <v>1910</v>
      </c>
      <c r="J192" s="4">
        <f t="shared" si="9"/>
        <v>31.833333333333332</v>
      </c>
      <c r="K192" s="4">
        <f t="shared" si="10"/>
        <v>3.9791666666666665</v>
      </c>
      <c r="M192" t="s">
        <v>952</v>
      </c>
    </row>
    <row r="193" spans="1:13" x14ac:dyDescent="0.25">
      <c r="A193">
        <v>192</v>
      </c>
      <c r="B193">
        <v>22</v>
      </c>
      <c r="C193">
        <v>4</v>
      </c>
      <c r="D193" t="str">
        <f t="shared" si="8"/>
        <v>C04</v>
      </c>
      <c r="E193" t="s">
        <v>162</v>
      </c>
      <c r="F193" t="s">
        <v>164</v>
      </c>
      <c r="G193" t="s">
        <v>184</v>
      </c>
      <c r="H193">
        <v>10</v>
      </c>
      <c r="I193">
        <f t="shared" si="11"/>
        <v>1920</v>
      </c>
      <c r="J193" s="4">
        <f t="shared" si="9"/>
        <v>32</v>
      </c>
      <c r="K193" s="4">
        <f t="shared" si="10"/>
        <v>4</v>
      </c>
      <c r="M193" t="s">
        <v>952</v>
      </c>
    </row>
    <row r="194" spans="1:13" x14ac:dyDescent="0.25">
      <c r="A194">
        <v>193</v>
      </c>
      <c r="B194">
        <v>23</v>
      </c>
      <c r="C194">
        <v>4</v>
      </c>
      <c r="D194" t="str">
        <f t="shared" si="8"/>
        <v>C04</v>
      </c>
      <c r="E194" t="s">
        <v>162</v>
      </c>
      <c r="F194" t="s">
        <v>164</v>
      </c>
      <c r="G194" t="s">
        <v>185</v>
      </c>
      <c r="H194">
        <v>10</v>
      </c>
      <c r="I194">
        <f t="shared" si="11"/>
        <v>1930</v>
      </c>
      <c r="J194" s="4">
        <f t="shared" si="9"/>
        <v>32.166666666666664</v>
      </c>
      <c r="K194" s="4">
        <f t="shared" si="10"/>
        <v>4.020833333333333</v>
      </c>
      <c r="M194" t="s">
        <v>952</v>
      </c>
    </row>
    <row r="195" spans="1:13" x14ac:dyDescent="0.25">
      <c r="A195">
        <v>194</v>
      </c>
      <c r="B195">
        <v>24</v>
      </c>
      <c r="C195">
        <v>4</v>
      </c>
      <c r="D195" t="str">
        <f t="shared" ref="D195:D258" si="12">CONCATENATE("C",TEXT(C195,"00"))</f>
        <v>C04</v>
      </c>
      <c r="E195" t="s">
        <v>162</v>
      </c>
      <c r="F195" t="s">
        <v>164</v>
      </c>
      <c r="G195" t="s">
        <v>186</v>
      </c>
      <c r="H195">
        <v>10</v>
      </c>
      <c r="I195">
        <f t="shared" si="11"/>
        <v>1940</v>
      </c>
      <c r="J195" s="4">
        <f t="shared" ref="J195:J258" si="13">I195/60</f>
        <v>32.333333333333336</v>
      </c>
      <c r="K195" s="4">
        <f t="shared" ref="K195:K258" si="14">J195/8</f>
        <v>4.041666666666667</v>
      </c>
      <c r="M195" t="s">
        <v>952</v>
      </c>
    </row>
    <row r="196" spans="1:13" x14ac:dyDescent="0.25">
      <c r="A196">
        <v>195</v>
      </c>
      <c r="B196">
        <v>25</v>
      </c>
      <c r="C196">
        <v>4</v>
      </c>
      <c r="D196" t="str">
        <f t="shared" si="12"/>
        <v>C04</v>
      </c>
      <c r="E196" t="s">
        <v>162</v>
      </c>
      <c r="F196" t="s">
        <v>164</v>
      </c>
      <c r="G196" t="s">
        <v>187</v>
      </c>
      <c r="H196">
        <v>10</v>
      </c>
      <c r="I196">
        <f t="shared" ref="I196:I259" si="15">H196+I195</f>
        <v>1950</v>
      </c>
      <c r="J196" s="4">
        <f t="shared" si="13"/>
        <v>32.5</v>
      </c>
      <c r="K196" s="4">
        <f t="shared" si="14"/>
        <v>4.0625</v>
      </c>
      <c r="M196" t="s">
        <v>952</v>
      </c>
    </row>
    <row r="197" spans="1:13" x14ac:dyDescent="0.25">
      <c r="A197">
        <v>196</v>
      </c>
      <c r="B197">
        <v>26</v>
      </c>
      <c r="C197">
        <v>4</v>
      </c>
      <c r="D197" t="str">
        <f t="shared" si="12"/>
        <v>C04</v>
      </c>
      <c r="E197" t="s">
        <v>162</v>
      </c>
      <c r="F197" t="s">
        <v>164</v>
      </c>
      <c r="G197" t="s">
        <v>188</v>
      </c>
      <c r="H197">
        <v>10</v>
      </c>
      <c r="I197">
        <f t="shared" si="15"/>
        <v>1960</v>
      </c>
      <c r="J197" s="4">
        <f t="shared" si="13"/>
        <v>32.666666666666664</v>
      </c>
      <c r="K197" s="4">
        <f t="shared" si="14"/>
        <v>4.083333333333333</v>
      </c>
      <c r="M197" t="s">
        <v>952</v>
      </c>
    </row>
    <row r="198" spans="1:13" x14ac:dyDescent="0.25">
      <c r="A198">
        <v>197</v>
      </c>
      <c r="B198">
        <v>27</v>
      </c>
      <c r="C198">
        <v>4</v>
      </c>
      <c r="D198" t="str">
        <f t="shared" si="12"/>
        <v>C04</v>
      </c>
      <c r="E198" t="s">
        <v>162</v>
      </c>
      <c r="F198" t="s">
        <v>164</v>
      </c>
      <c r="G198" t="s">
        <v>189</v>
      </c>
      <c r="H198">
        <v>10</v>
      </c>
      <c r="I198">
        <f t="shared" si="15"/>
        <v>1970</v>
      </c>
      <c r="J198" s="4">
        <f t="shared" si="13"/>
        <v>32.833333333333336</v>
      </c>
      <c r="K198" s="4">
        <f t="shared" si="14"/>
        <v>4.104166666666667</v>
      </c>
      <c r="M198" t="s">
        <v>952</v>
      </c>
    </row>
    <row r="199" spans="1:13" x14ac:dyDescent="0.25">
      <c r="A199">
        <v>198</v>
      </c>
      <c r="B199">
        <v>28</v>
      </c>
      <c r="C199">
        <v>4</v>
      </c>
      <c r="D199" t="str">
        <f t="shared" si="12"/>
        <v>C04</v>
      </c>
      <c r="E199" t="s">
        <v>162</v>
      </c>
      <c r="F199" t="s">
        <v>164</v>
      </c>
      <c r="G199" t="s">
        <v>190</v>
      </c>
      <c r="H199">
        <v>10</v>
      </c>
      <c r="I199">
        <f t="shared" si="15"/>
        <v>1980</v>
      </c>
      <c r="J199" s="4">
        <f t="shared" si="13"/>
        <v>33</v>
      </c>
      <c r="K199" s="4">
        <f t="shared" si="14"/>
        <v>4.125</v>
      </c>
      <c r="M199" t="s">
        <v>952</v>
      </c>
    </row>
    <row r="200" spans="1:13" x14ac:dyDescent="0.25">
      <c r="A200">
        <v>199</v>
      </c>
      <c r="B200">
        <v>29</v>
      </c>
      <c r="C200">
        <v>4</v>
      </c>
      <c r="D200" t="str">
        <f t="shared" si="12"/>
        <v>C04</v>
      </c>
      <c r="E200" t="s">
        <v>162</v>
      </c>
      <c r="F200" t="s">
        <v>164</v>
      </c>
      <c r="G200" t="s">
        <v>191</v>
      </c>
      <c r="H200">
        <v>10</v>
      </c>
      <c r="I200">
        <f t="shared" si="15"/>
        <v>1990</v>
      </c>
      <c r="J200" s="4">
        <f t="shared" si="13"/>
        <v>33.166666666666664</v>
      </c>
      <c r="K200" s="4">
        <f t="shared" si="14"/>
        <v>4.145833333333333</v>
      </c>
      <c r="M200" t="s">
        <v>952</v>
      </c>
    </row>
    <row r="201" spans="1:13" x14ac:dyDescent="0.25">
      <c r="A201">
        <v>200</v>
      </c>
      <c r="B201">
        <v>30</v>
      </c>
      <c r="C201">
        <v>4</v>
      </c>
      <c r="D201" t="str">
        <f t="shared" si="12"/>
        <v>C04</v>
      </c>
      <c r="E201" t="s">
        <v>162</v>
      </c>
      <c r="F201" t="s">
        <v>164</v>
      </c>
      <c r="G201" t="s">
        <v>192</v>
      </c>
      <c r="H201">
        <v>10</v>
      </c>
      <c r="I201">
        <f t="shared" si="15"/>
        <v>2000</v>
      </c>
      <c r="J201" s="4">
        <f t="shared" si="13"/>
        <v>33.333333333333336</v>
      </c>
      <c r="K201" s="4">
        <f t="shared" si="14"/>
        <v>4.166666666666667</v>
      </c>
      <c r="M201" t="s">
        <v>952</v>
      </c>
    </row>
    <row r="202" spans="1:13" x14ac:dyDescent="0.25">
      <c r="A202">
        <v>201</v>
      </c>
      <c r="B202">
        <v>31</v>
      </c>
      <c r="C202">
        <v>4</v>
      </c>
      <c r="D202" t="str">
        <f t="shared" si="12"/>
        <v>C04</v>
      </c>
      <c r="E202" t="s">
        <v>162</v>
      </c>
      <c r="F202" t="s">
        <v>164</v>
      </c>
      <c r="G202" t="s">
        <v>193</v>
      </c>
      <c r="H202">
        <v>10</v>
      </c>
      <c r="I202">
        <f t="shared" si="15"/>
        <v>2010</v>
      </c>
      <c r="J202" s="4">
        <f t="shared" si="13"/>
        <v>33.5</v>
      </c>
      <c r="K202" s="4">
        <f t="shared" si="14"/>
        <v>4.1875</v>
      </c>
      <c r="M202" t="s">
        <v>952</v>
      </c>
    </row>
    <row r="203" spans="1:13" x14ac:dyDescent="0.25">
      <c r="A203">
        <v>202</v>
      </c>
      <c r="B203">
        <v>32</v>
      </c>
      <c r="C203">
        <v>4</v>
      </c>
      <c r="D203" t="str">
        <f t="shared" si="12"/>
        <v>C04</v>
      </c>
      <c r="E203" t="s">
        <v>162</v>
      </c>
      <c r="F203" t="s">
        <v>164</v>
      </c>
      <c r="G203" t="s">
        <v>194</v>
      </c>
      <c r="H203">
        <v>10</v>
      </c>
      <c r="I203">
        <f t="shared" si="15"/>
        <v>2020</v>
      </c>
      <c r="J203" s="4">
        <f t="shared" si="13"/>
        <v>33.666666666666664</v>
      </c>
      <c r="K203" s="4">
        <f t="shared" si="14"/>
        <v>4.208333333333333</v>
      </c>
      <c r="M203" t="s">
        <v>952</v>
      </c>
    </row>
    <row r="204" spans="1:13" x14ac:dyDescent="0.25">
      <c r="A204">
        <v>203</v>
      </c>
      <c r="B204">
        <v>33</v>
      </c>
      <c r="C204">
        <v>4</v>
      </c>
      <c r="D204" t="str">
        <f t="shared" si="12"/>
        <v>C04</v>
      </c>
      <c r="E204" t="s">
        <v>162</v>
      </c>
      <c r="F204" t="s">
        <v>164</v>
      </c>
      <c r="G204" t="s">
        <v>195</v>
      </c>
      <c r="H204">
        <v>10</v>
      </c>
      <c r="I204">
        <f t="shared" si="15"/>
        <v>2030</v>
      </c>
      <c r="J204" s="4">
        <f t="shared" si="13"/>
        <v>33.833333333333336</v>
      </c>
      <c r="K204" s="4">
        <f t="shared" si="14"/>
        <v>4.229166666666667</v>
      </c>
      <c r="M204" t="s">
        <v>952</v>
      </c>
    </row>
    <row r="205" spans="1:13" x14ac:dyDescent="0.25">
      <c r="A205">
        <v>204</v>
      </c>
      <c r="B205">
        <v>34</v>
      </c>
      <c r="C205">
        <v>4</v>
      </c>
      <c r="D205" t="str">
        <f t="shared" si="12"/>
        <v>C04</v>
      </c>
      <c r="E205" t="s">
        <v>162</v>
      </c>
      <c r="F205" t="s">
        <v>164</v>
      </c>
      <c r="G205" t="s">
        <v>196</v>
      </c>
      <c r="H205">
        <v>10</v>
      </c>
      <c r="I205">
        <f t="shared" si="15"/>
        <v>2040</v>
      </c>
      <c r="J205" s="4">
        <f t="shared" si="13"/>
        <v>34</v>
      </c>
      <c r="K205" s="4">
        <f t="shared" si="14"/>
        <v>4.25</v>
      </c>
      <c r="M205" t="s">
        <v>952</v>
      </c>
    </row>
    <row r="206" spans="1:13" x14ac:dyDescent="0.25">
      <c r="A206">
        <v>205</v>
      </c>
      <c r="B206">
        <v>35</v>
      </c>
      <c r="C206">
        <v>4</v>
      </c>
      <c r="D206" t="str">
        <f t="shared" si="12"/>
        <v>C04</v>
      </c>
      <c r="E206" t="s">
        <v>162</v>
      </c>
      <c r="F206" t="s">
        <v>164</v>
      </c>
      <c r="G206" t="s">
        <v>197</v>
      </c>
      <c r="H206">
        <v>10</v>
      </c>
      <c r="I206">
        <f t="shared" si="15"/>
        <v>2050</v>
      </c>
      <c r="J206" s="4">
        <f t="shared" si="13"/>
        <v>34.166666666666664</v>
      </c>
      <c r="K206" s="4">
        <f t="shared" si="14"/>
        <v>4.270833333333333</v>
      </c>
      <c r="M206" t="s">
        <v>952</v>
      </c>
    </row>
    <row r="207" spans="1:13" x14ac:dyDescent="0.25">
      <c r="A207">
        <v>206</v>
      </c>
      <c r="B207">
        <v>36</v>
      </c>
      <c r="C207">
        <v>4</v>
      </c>
      <c r="D207" t="str">
        <f t="shared" si="12"/>
        <v>C04</v>
      </c>
      <c r="E207" t="s">
        <v>162</v>
      </c>
      <c r="F207" t="s">
        <v>164</v>
      </c>
      <c r="G207" t="s">
        <v>198</v>
      </c>
      <c r="H207">
        <v>10</v>
      </c>
      <c r="I207">
        <f t="shared" si="15"/>
        <v>2060</v>
      </c>
      <c r="J207" s="4">
        <f t="shared" si="13"/>
        <v>34.333333333333336</v>
      </c>
      <c r="K207" s="4">
        <f t="shared" si="14"/>
        <v>4.291666666666667</v>
      </c>
      <c r="M207" t="s">
        <v>952</v>
      </c>
    </row>
    <row r="208" spans="1:13" x14ac:dyDescent="0.25">
      <c r="A208">
        <v>207</v>
      </c>
      <c r="B208">
        <v>37</v>
      </c>
      <c r="C208">
        <v>4</v>
      </c>
      <c r="D208" t="str">
        <f t="shared" si="12"/>
        <v>C04</v>
      </c>
      <c r="E208" t="s">
        <v>162</v>
      </c>
      <c r="F208" t="s">
        <v>164</v>
      </c>
      <c r="G208" t="s">
        <v>199</v>
      </c>
      <c r="H208">
        <v>10</v>
      </c>
      <c r="I208">
        <f t="shared" si="15"/>
        <v>2070</v>
      </c>
      <c r="J208" s="4">
        <f t="shared" si="13"/>
        <v>34.5</v>
      </c>
      <c r="K208" s="4">
        <f t="shared" si="14"/>
        <v>4.3125</v>
      </c>
      <c r="M208" t="s">
        <v>952</v>
      </c>
    </row>
    <row r="209" spans="1:13" x14ac:dyDescent="0.25">
      <c r="A209">
        <v>208</v>
      </c>
      <c r="B209">
        <v>38</v>
      </c>
      <c r="C209">
        <v>4</v>
      </c>
      <c r="D209" t="str">
        <f t="shared" si="12"/>
        <v>C04</v>
      </c>
      <c r="E209" t="s">
        <v>162</v>
      </c>
      <c r="F209" t="s">
        <v>164</v>
      </c>
      <c r="G209" t="s">
        <v>200</v>
      </c>
      <c r="H209">
        <v>10</v>
      </c>
      <c r="I209">
        <f t="shared" si="15"/>
        <v>2080</v>
      </c>
      <c r="J209" s="4">
        <f t="shared" si="13"/>
        <v>34.666666666666664</v>
      </c>
      <c r="K209" s="4">
        <f t="shared" si="14"/>
        <v>4.333333333333333</v>
      </c>
      <c r="M209" t="s">
        <v>952</v>
      </c>
    </row>
    <row r="210" spans="1:13" x14ac:dyDescent="0.25">
      <c r="A210">
        <v>209</v>
      </c>
      <c r="B210">
        <v>39</v>
      </c>
      <c r="C210">
        <v>4</v>
      </c>
      <c r="D210" t="str">
        <f t="shared" si="12"/>
        <v>C04</v>
      </c>
      <c r="E210" t="s">
        <v>162</v>
      </c>
      <c r="F210" t="s">
        <v>164</v>
      </c>
      <c r="G210" t="s">
        <v>201</v>
      </c>
      <c r="H210">
        <v>10</v>
      </c>
      <c r="I210">
        <f t="shared" si="15"/>
        <v>2090</v>
      </c>
      <c r="J210" s="4">
        <f t="shared" si="13"/>
        <v>34.833333333333336</v>
      </c>
      <c r="K210" s="4">
        <f t="shared" si="14"/>
        <v>4.354166666666667</v>
      </c>
      <c r="M210" t="s">
        <v>952</v>
      </c>
    </row>
    <row r="211" spans="1:13" x14ac:dyDescent="0.25">
      <c r="A211">
        <v>210</v>
      </c>
      <c r="B211">
        <v>40</v>
      </c>
      <c r="C211">
        <v>4</v>
      </c>
      <c r="D211" t="str">
        <f t="shared" si="12"/>
        <v>C04</v>
      </c>
      <c r="E211" t="s">
        <v>162</v>
      </c>
      <c r="F211" t="s">
        <v>164</v>
      </c>
      <c r="G211" t="s">
        <v>202</v>
      </c>
      <c r="H211">
        <v>10</v>
      </c>
      <c r="I211">
        <f t="shared" si="15"/>
        <v>2100</v>
      </c>
      <c r="J211" s="4">
        <f t="shared" si="13"/>
        <v>35</v>
      </c>
      <c r="K211" s="4">
        <f t="shared" si="14"/>
        <v>4.375</v>
      </c>
      <c r="M211" t="s">
        <v>952</v>
      </c>
    </row>
    <row r="212" spans="1:13" x14ac:dyDescent="0.25">
      <c r="A212">
        <v>211</v>
      </c>
      <c r="B212">
        <v>41</v>
      </c>
      <c r="C212">
        <v>4</v>
      </c>
      <c r="D212" t="str">
        <f t="shared" si="12"/>
        <v>C04</v>
      </c>
      <c r="E212" t="s">
        <v>162</v>
      </c>
      <c r="F212" t="s">
        <v>164</v>
      </c>
      <c r="G212" t="s">
        <v>203</v>
      </c>
      <c r="H212">
        <v>10</v>
      </c>
      <c r="I212">
        <f t="shared" si="15"/>
        <v>2110</v>
      </c>
      <c r="J212" s="4">
        <f t="shared" si="13"/>
        <v>35.166666666666664</v>
      </c>
      <c r="K212" s="4">
        <f t="shared" si="14"/>
        <v>4.395833333333333</v>
      </c>
      <c r="M212" t="s">
        <v>952</v>
      </c>
    </row>
    <row r="213" spans="1:13" x14ac:dyDescent="0.25">
      <c r="A213">
        <v>212</v>
      </c>
      <c r="B213">
        <v>42</v>
      </c>
      <c r="C213">
        <v>4</v>
      </c>
      <c r="D213" t="str">
        <f t="shared" si="12"/>
        <v>C04</v>
      </c>
      <c r="E213" t="s">
        <v>162</v>
      </c>
      <c r="F213" t="s">
        <v>164</v>
      </c>
      <c r="G213" t="s">
        <v>204</v>
      </c>
      <c r="H213">
        <v>10</v>
      </c>
      <c r="I213">
        <f t="shared" si="15"/>
        <v>2120</v>
      </c>
      <c r="J213" s="4">
        <f t="shared" si="13"/>
        <v>35.333333333333336</v>
      </c>
      <c r="K213" s="4">
        <f t="shared" si="14"/>
        <v>4.416666666666667</v>
      </c>
      <c r="M213" t="s">
        <v>952</v>
      </c>
    </row>
    <row r="214" spans="1:13" x14ac:dyDescent="0.25">
      <c r="A214">
        <v>213</v>
      </c>
      <c r="B214">
        <v>43</v>
      </c>
      <c r="C214">
        <v>4</v>
      </c>
      <c r="D214" t="str">
        <f t="shared" si="12"/>
        <v>C04</v>
      </c>
      <c r="E214" t="s">
        <v>162</v>
      </c>
      <c r="F214" t="s">
        <v>164</v>
      </c>
      <c r="G214" t="s">
        <v>205</v>
      </c>
      <c r="H214">
        <v>10</v>
      </c>
      <c r="I214">
        <f t="shared" si="15"/>
        <v>2130</v>
      </c>
      <c r="J214" s="4">
        <f t="shared" si="13"/>
        <v>35.5</v>
      </c>
      <c r="K214" s="4">
        <f t="shared" si="14"/>
        <v>4.4375</v>
      </c>
      <c r="M214" t="s">
        <v>952</v>
      </c>
    </row>
    <row r="215" spans="1:13" x14ac:dyDescent="0.25">
      <c r="A215">
        <v>214</v>
      </c>
      <c r="B215">
        <v>44</v>
      </c>
      <c r="C215">
        <v>4</v>
      </c>
      <c r="D215" t="str">
        <f t="shared" si="12"/>
        <v>C04</v>
      </c>
      <c r="E215" t="s">
        <v>162</v>
      </c>
      <c r="F215" t="s">
        <v>164</v>
      </c>
      <c r="G215" t="s">
        <v>206</v>
      </c>
      <c r="H215">
        <v>10</v>
      </c>
      <c r="I215">
        <f t="shared" si="15"/>
        <v>2140</v>
      </c>
      <c r="J215" s="4">
        <f t="shared" si="13"/>
        <v>35.666666666666664</v>
      </c>
      <c r="K215" s="4">
        <f t="shared" si="14"/>
        <v>4.458333333333333</v>
      </c>
      <c r="M215" t="s">
        <v>952</v>
      </c>
    </row>
    <row r="216" spans="1:13" x14ac:dyDescent="0.25">
      <c r="A216">
        <v>215</v>
      </c>
      <c r="B216">
        <v>45</v>
      </c>
      <c r="C216">
        <v>4</v>
      </c>
      <c r="D216" t="str">
        <f t="shared" si="12"/>
        <v>C04</v>
      </c>
      <c r="E216" t="s">
        <v>162</v>
      </c>
      <c r="F216" t="s">
        <v>164</v>
      </c>
      <c r="G216" t="s">
        <v>207</v>
      </c>
      <c r="H216">
        <v>10</v>
      </c>
      <c r="I216">
        <f t="shared" si="15"/>
        <v>2150</v>
      </c>
      <c r="J216" s="4">
        <f t="shared" si="13"/>
        <v>35.833333333333336</v>
      </c>
      <c r="K216" s="4">
        <f t="shared" si="14"/>
        <v>4.479166666666667</v>
      </c>
      <c r="M216" t="s">
        <v>952</v>
      </c>
    </row>
    <row r="217" spans="1:13" x14ac:dyDescent="0.25">
      <c r="A217">
        <v>216</v>
      </c>
      <c r="B217">
        <v>46</v>
      </c>
      <c r="C217">
        <v>4</v>
      </c>
      <c r="D217" t="str">
        <f t="shared" si="12"/>
        <v>C04</v>
      </c>
      <c r="E217" t="s">
        <v>162</v>
      </c>
      <c r="F217" t="s">
        <v>164</v>
      </c>
      <c r="G217" t="s">
        <v>208</v>
      </c>
      <c r="H217">
        <v>10</v>
      </c>
      <c r="I217">
        <f t="shared" si="15"/>
        <v>2160</v>
      </c>
      <c r="J217" s="4">
        <f t="shared" si="13"/>
        <v>36</v>
      </c>
      <c r="K217" s="4">
        <f t="shared" si="14"/>
        <v>4.5</v>
      </c>
      <c r="M217" t="s">
        <v>952</v>
      </c>
    </row>
    <row r="218" spans="1:13" x14ac:dyDescent="0.25">
      <c r="A218">
        <v>217</v>
      </c>
      <c r="B218">
        <v>47</v>
      </c>
      <c r="C218">
        <v>4</v>
      </c>
      <c r="D218" t="str">
        <f t="shared" si="12"/>
        <v>C04</v>
      </c>
      <c r="E218" t="s">
        <v>162</v>
      </c>
      <c r="F218" t="s">
        <v>164</v>
      </c>
      <c r="G218" t="s">
        <v>209</v>
      </c>
      <c r="H218">
        <v>10</v>
      </c>
      <c r="I218">
        <f t="shared" si="15"/>
        <v>2170</v>
      </c>
      <c r="J218" s="4">
        <f t="shared" si="13"/>
        <v>36.166666666666664</v>
      </c>
      <c r="K218" s="4">
        <f t="shared" si="14"/>
        <v>4.520833333333333</v>
      </c>
      <c r="M218" t="s">
        <v>952</v>
      </c>
    </row>
    <row r="219" spans="1:13" x14ac:dyDescent="0.25">
      <c r="A219">
        <v>218</v>
      </c>
      <c r="B219">
        <v>48</v>
      </c>
      <c r="C219">
        <v>4</v>
      </c>
      <c r="D219" t="str">
        <f t="shared" si="12"/>
        <v>C04</v>
      </c>
      <c r="E219" t="s">
        <v>162</v>
      </c>
      <c r="F219" t="s">
        <v>164</v>
      </c>
      <c r="G219" t="s">
        <v>210</v>
      </c>
      <c r="H219">
        <v>10</v>
      </c>
      <c r="I219">
        <f t="shared" si="15"/>
        <v>2180</v>
      </c>
      <c r="J219" s="4">
        <f t="shared" si="13"/>
        <v>36.333333333333336</v>
      </c>
      <c r="K219" s="4">
        <f t="shared" si="14"/>
        <v>4.541666666666667</v>
      </c>
      <c r="M219" t="s">
        <v>952</v>
      </c>
    </row>
    <row r="220" spans="1:13" x14ac:dyDescent="0.25">
      <c r="A220">
        <v>219</v>
      </c>
      <c r="B220">
        <v>49</v>
      </c>
      <c r="C220">
        <v>4</v>
      </c>
      <c r="D220" t="str">
        <f t="shared" si="12"/>
        <v>C04</v>
      </c>
      <c r="E220" t="s">
        <v>162</v>
      </c>
      <c r="F220" t="s">
        <v>164</v>
      </c>
      <c r="G220" t="s">
        <v>211</v>
      </c>
      <c r="H220">
        <v>10</v>
      </c>
      <c r="I220">
        <f t="shared" si="15"/>
        <v>2190</v>
      </c>
      <c r="J220" s="4">
        <f t="shared" si="13"/>
        <v>36.5</v>
      </c>
      <c r="K220" s="4">
        <f t="shared" si="14"/>
        <v>4.5625</v>
      </c>
      <c r="M220" t="s">
        <v>952</v>
      </c>
    </row>
    <row r="221" spans="1:13" x14ac:dyDescent="0.25">
      <c r="A221">
        <v>220</v>
      </c>
      <c r="B221">
        <v>51</v>
      </c>
      <c r="C221">
        <v>4</v>
      </c>
      <c r="D221" t="str">
        <f t="shared" si="12"/>
        <v>C04</v>
      </c>
      <c r="E221" t="s">
        <v>162</v>
      </c>
      <c r="F221" t="s">
        <v>212</v>
      </c>
      <c r="G221" t="s">
        <v>212</v>
      </c>
      <c r="H221">
        <v>10</v>
      </c>
      <c r="I221">
        <f t="shared" si="15"/>
        <v>2200</v>
      </c>
      <c r="J221" s="4">
        <f t="shared" si="13"/>
        <v>36.666666666666664</v>
      </c>
      <c r="K221" s="4">
        <f t="shared" si="14"/>
        <v>4.583333333333333</v>
      </c>
      <c r="M221" t="s">
        <v>952</v>
      </c>
    </row>
    <row r="222" spans="1:13" x14ac:dyDescent="0.25">
      <c r="A222">
        <v>221</v>
      </c>
      <c r="B222">
        <v>52</v>
      </c>
      <c r="C222">
        <v>4</v>
      </c>
      <c r="D222" t="str">
        <f t="shared" si="12"/>
        <v>C04</v>
      </c>
      <c r="E222" t="s">
        <v>162</v>
      </c>
      <c r="F222" t="s">
        <v>212</v>
      </c>
      <c r="G222" t="s">
        <v>212</v>
      </c>
      <c r="H222">
        <v>10</v>
      </c>
      <c r="I222">
        <f t="shared" si="15"/>
        <v>2210</v>
      </c>
      <c r="J222" s="4">
        <f t="shared" si="13"/>
        <v>36.833333333333336</v>
      </c>
      <c r="K222" s="4">
        <f t="shared" si="14"/>
        <v>4.604166666666667</v>
      </c>
      <c r="M222" t="s">
        <v>952</v>
      </c>
    </row>
    <row r="223" spans="1:13" x14ac:dyDescent="0.25">
      <c r="A223">
        <v>222</v>
      </c>
      <c r="B223">
        <v>53</v>
      </c>
      <c r="C223">
        <v>4</v>
      </c>
      <c r="D223" t="str">
        <f t="shared" si="12"/>
        <v>C04</v>
      </c>
      <c r="E223" t="s">
        <v>162</v>
      </c>
      <c r="F223" t="s">
        <v>212</v>
      </c>
      <c r="G223" t="s">
        <v>213</v>
      </c>
      <c r="H223">
        <v>10</v>
      </c>
      <c r="I223">
        <f t="shared" si="15"/>
        <v>2220</v>
      </c>
      <c r="J223" s="4">
        <f t="shared" si="13"/>
        <v>37</v>
      </c>
      <c r="K223" s="4">
        <f t="shared" si="14"/>
        <v>4.625</v>
      </c>
      <c r="M223" t="s">
        <v>952</v>
      </c>
    </row>
    <row r="224" spans="1:13" x14ac:dyDescent="0.25">
      <c r="A224">
        <v>223</v>
      </c>
      <c r="B224">
        <v>55</v>
      </c>
      <c r="C224">
        <v>4</v>
      </c>
      <c r="D224" t="str">
        <f t="shared" si="12"/>
        <v>C04</v>
      </c>
      <c r="E224" t="s">
        <v>162</v>
      </c>
      <c r="F224" t="s">
        <v>176</v>
      </c>
      <c r="G224" t="s">
        <v>176</v>
      </c>
      <c r="H224">
        <v>10</v>
      </c>
      <c r="I224">
        <f t="shared" si="15"/>
        <v>2230</v>
      </c>
      <c r="J224" s="4">
        <f t="shared" si="13"/>
        <v>37.166666666666664</v>
      </c>
      <c r="K224" s="4">
        <f t="shared" si="14"/>
        <v>4.645833333333333</v>
      </c>
      <c r="M224" t="s">
        <v>952</v>
      </c>
    </row>
    <row r="225" spans="1:13" x14ac:dyDescent="0.25">
      <c r="A225">
        <v>224</v>
      </c>
      <c r="B225">
        <v>56</v>
      </c>
      <c r="C225">
        <v>4</v>
      </c>
      <c r="D225" t="str">
        <f t="shared" si="12"/>
        <v>C04</v>
      </c>
      <c r="E225" t="s">
        <v>162</v>
      </c>
      <c r="F225" t="s">
        <v>176</v>
      </c>
      <c r="G225" t="s">
        <v>214</v>
      </c>
      <c r="H225">
        <v>10</v>
      </c>
      <c r="I225">
        <f t="shared" si="15"/>
        <v>2240</v>
      </c>
      <c r="J225" s="4">
        <f t="shared" si="13"/>
        <v>37.333333333333336</v>
      </c>
      <c r="K225" s="4">
        <f t="shared" si="14"/>
        <v>4.666666666666667</v>
      </c>
      <c r="M225" t="s">
        <v>952</v>
      </c>
    </row>
    <row r="226" spans="1:13" x14ac:dyDescent="0.25">
      <c r="A226">
        <v>225</v>
      </c>
      <c r="B226">
        <v>57</v>
      </c>
      <c r="C226">
        <v>4</v>
      </c>
      <c r="D226" t="str">
        <f t="shared" si="12"/>
        <v>C04</v>
      </c>
      <c r="E226" t="s">
        <v>162</v>
      </c>
      <c r="F226" t="s">
        <v>176</v>
      </c>
      <c r="G226" t="s">
        <v>215</v>
      </c>
      <c r="H226">
        <v>10</v>
      </c>
      <c r="I226">
        <f t="shared" si="15"/>
        <v>2250</v>
      </c>
      <c r="J226" s="4">
        <f t="shared" si="13"/>
        <v>37.5</v>
      </c>
      <c r="K226" s="4">
        <f t="shared" si="14"/>
        <v>4.6875</v>
      </c>
      <c r="M226" t="s">
        <v>952</v>
      </c>
    </row>
    <row r="227" spans="1:13" x14ac:dyDescent="0.25">
      <c r="A227">
        <v>226</v>
      </c>
      <c r="B227">
        <v>58</v>
      </c>
      <c r="C227">
        <v>4</v>
      </c>
      <c r="D227" t="str">
        <f t="shared" si="12"/>
        <v>C04</v>
      </c>
      <c r="E227" t="s">
        <v>162</v>
      </c>
      <c r="F227" t="s">
        <v>176</v>
      </c>
      <c r="G227" t="s">
        <v>216</v>
      </c>
      <c r="H227">
        <v>10</v>
      </c>
      <c r="I227">
        <f t="shared" si="15"/>
        <v>2260</v>
      </c>
      <c r="J227" s="4">
        <f t="shared" si="13"/>
        <v>37.666666666666664</v>
      </c>
      <c r="K227" s="4">
        <f t="shared" si="14"/>
        <v>4.708333333333333</v>
      </c>
      <c r="M227" t="s">
        <v>952</v>
      </c>
    </row>
    <row r="228" spans="1:13" x14ac:dyDescent="0.25">
      <c r="A228">
        <v>227</v>
      </c>
      <c r="B228">
        <v>59</v>
      </c>
      <c r="C228">
        <v>4</v>
      </c>
      <c r="D228" t="str">
        <f t="shared" si="12"/>
        <v>C04</v>
      </c>
      <c r="E228" t="s">
        <v>162</v>
      </c>
      <c r="F228" t="s">
        <v>176</v>
      </c>
      <c r="G228" t="s">
        <v>217</v>
      </c>
      <c r="H228">
        <v>10</v>
      </c>
      <c r="I228">
        <f t="shared" si="15"/>
        <v>2270</v>
      </c>
      <c r="J228" s="4">
        <f t="shared" si="13"/>
        <v>37.833333333333336</v>
      </c>
      <c r="K228" s="4">
        <f t="shared" si="14"/>
        <v>4.729166666666667</v>
      </c>
      <c r="M228" t="s">
        <v>952</v>
      </c>
    </row>
    <row r="229" spans="1:13" x14ac:dyDescent="0.25">
      <c r="A229">
        <v>228</v>
      </c>
      <c r="B229">
        <v>61</v>
      </c>
      <c r="C229">
        <v>4</v>
      </c>
      <c r="D229" t="str">
        <f t="shared" si="12"/>
        <v>C04</v>
      </c>
      <c r="E229" t="s">
        <v>162</v>
      </c>
      <c r="F229" t="s">
        <v>175</v>
      </c>
      <c r="G229" t="s">
        <v>175</v>
      </c>
      <c r="H229">
        <v>10</v>
      </c>
      <c r="I229">
        <f t="shared" si="15"/>
        <v>2280</v>
      </c>
      <c r="J229" s="4">
        <f t="shared" si="13"/>
        <v>38</v>
      </c>
      <c r="K229" s="4">
        <f t="shared" si="14"/>
        <v>4.75</v>
      </c>
      <c r="M229" t="s">
        <v>952</v>
      </c>
    </row>
    <row r="230" spans="1:13" x14ac:dyDescent="0.25">
      <c r="A230">
        <v>229</v>
      </c>
      <c r="B230">
        <v>62</v>
      </c>
      <c r="C230">
        <v>4</v>
      </c>
      <c r="D230" t="str">
        <f t="shared" si="12"/>
        <v>C04</v>
      </c>
      <c r="E230" t="s">
        <v>162</v>
      </c>
      <c r="F230" t="s">
        <v>175</v>
      </c>
      <c r="G230" t="s">
        <v>218</v>
      </c>
      <c r="H230">
        <v>10</v>
      </c>
      <c r="I230">
        <f t="shared" si="15"/>
        <v>2290</v>
      </c>
      <c r="J230" s="4">
        <f t="shared" si="13"/>
        <v>38.166666666666664</v>
      </c>
      <c r="K230" s="4">
        <f t="shared" si="14"/>
        <v>4.770833333333333</v>
      </c>
      <c r="M230" t="s">
        <v>952</v>
      </c>
    </row>
    <row r="231" spans="1:13" x14ac:dyDescent="0.25">
      <c r="A231">
        <v>230</v>
      </c>
      <c r="B231">
        <v>63</v>
      </c>
      <c r="C231">
        <v>4</v>
      </c>
      <c r="D231" t="str">
        <f t="shared" si="12"/>
        <v>C04</v>
      </c>
      <c r="E231" t="s">
        <v>162</v>
      </c>
      <c r="F231" t="s">
        <v>175</v>
      </c>
      <c r="G231" t="s">
        <v>219</v>
      </c>
      <c r="H231">
        <v>10</v>
      </c>
      <c r="I231">
        <f t="shared" si="15"/>
        <v>2300</v>
      </c>
      <c r="J231" s="4">
        <f t="shared" si="13"/>
        <v>38.333333333333336</v>
      </c>
      <c r="K231" s="4">
        <f t="shared" si="14"/>
        <v>4.791666666666667</v>
      </c>
      <c r="M231" t="s">
        <v>952</v>
      </c>
    </row>
    <row r="232" spans="1:13" x14ac:dyDescent="0.25">
      <c r="A232">
        <v>231</v>
      </c>
      <c r="B232">
        <v>64</v>
      </c>
      <c r="C232">
        <v>4</v>
      </c>
      <c r="D232" t="str">
        <f t="shared" si="12"/>
        <v>C04</v>
      </c>
      <c r="E232" t="s">
        <v>162</v>
      </c>
      <c r="F232" t="s">
        <v>175</v>
      </c>
      <c r="G232" t="s">
        <v>220</v>
      </c>
      <c r="H232">
        <v>10</v>
      </c>
      <c r="I232">
        <f t="shared" si="15"/>
        <v>2310</v>
      </c>
      <c r="J232" s="4">
        <f t="shared" si="13"/>
        <v>38.5</v>
      </c>
      <c r="K232" s="4">
        <f t="shared" si="14"/>
        <v>4.8125</v>
      </c>
      <c r="M232" t="s">
        <v>952</v>
      </c>
    </row>
    <row r="233" spans="1:13" x14ac:dyDescent="0.25">
      <c r="A233">
        <v>232</v>
      </c>
      <c r="B233">
        <v>65</v>
      </c>
      <c r="C233">
        <v>4</v>
      </c>
      <c r="D233" t="str">
        <f t="shared" si="12"/>
        <v>C04</v>
      </c>
      <c r="E233" t="s">
        <v>162</v>
      </c>
      <c r="F233" t="s">
        <v>175</v>
      </c>
      <c r="G233" t="s">
        <v>221</v>
      </c>
      <c r="H233">
        <v>10</v>
      </c>
      <c r="I233">
        <f t="shared" si="15"/>
        <v>2320</v>
      </c>
      <c r="J233" s="4">
        <f t="shared" si="13"/>
        <v>38.666666666666664</v>
      </c>
      <c r="K233" s="4">
        <f t="shared" si="14"/>
        <v>4.833333333333333</v>
      </c>
      <c r="M233" t="s">
        <v>952</v>
      </c>
    </row>
    <row r="234" spans="1:13" x14ac:dyDescent="0.25">
      <c r="A234">
        <v>233</v>
      </c>
      <c r="B234">
        <v>67</v>
      </c>
      <c r="C234">
        <v>4</v>
      </c>
      <c r="D234" t="str">
        <f t="shared" si="12"/>
        <v>C04</v>
      </c>
      <c r="E234" t="s">
        <v>162</v>
      </c>
      <c r="F234" t="s">
        <v>222</v>
      </c>
      <c r="G234" t="s">
        <v>222</v>
      </c>
      <c r="H234">
        <v>10</v>
      </c>
      <c r="I234">
        <f t="shared" si="15"/>
        <v>2330</v>
      </c>
      <c r="J234" s="4">
        <f t="shared" si="13"/>
        <v>38.833333333333336</v>
      </c>
      <c r="K234" s="4">
        <f t="shared" si="14"/>
        <v>4.854166666666667</v>
      </c>
      <c r="M234" t="s">
        <v>952</v>
      </c>
    </row>
    <row r="235" spans="1:13" x14ac:dyDescent="0.25">
      <c r="A235">
        <v>234</v>
      </c>
      <c r="B235">
        <v>68</v>
      </c>
      <c r="C235">
        <v>4</v>
      </c>
      <c r="D235" t="str">
        <f t="shared" si="12"/>
        <v>C04</v>
      </c>
      <c r="E235" t="s">
        <v>162</v>
      </c>
      <c r="F235" t="s">
        <v>222</v>
      </c>
      <c r="G235" t="s">
        <v>223</v>
      </c>
      <c r="H235">
        <v>10</v>
      </c>
      <c r="I235">
        <f t="shared" si="15"/>
        <v>2340</v>
      </c>
      <c r="J235" s="4">
        <f t="shared" si="13"/>
        <v>39</v>
      </c>
      <c r="K235" s="4">
        <f t="shared" si="14"/>
        <v>4.875</v>
      </c>
      <c r="M235" t="s">
        <v>952</v>
      </c>
    </row>
    <row r="236" spans="1:13" x14ac:dyDescent="0.25">
      <c r="A236">
        <v>235</v>
      </c>
      <c r="B236">
        <v>69</v>
      </c>
      <c r="C236">
        <v>4</v>
      </c>
      <c r="D236" t="str">
        <f t="shared" si="12"/>
        <v>C04</v>
      </c>
      <c r="E236" t="s">
        <v>162</v>
      </c>
      <c r="F236" t="s">
        <v>222</v>
      </c>
      <c r="G236" t="s">
        <v>224</v>
      </c>
      <c r="H236">
        <v>10</v>
      </c>
      <c r="I236">
        <f t="shared" si="15"/>
        <v>2350</v>
      </c>
      <c r="J236" s="4">
        <f t="shared" si="13"/>
        <v>39.166666666666664</v>
      </c>
      <c r="K236" s="4">
        <f t="shared" si="14"/>
        <v>4.895833333333333</v>
      </c>
      <c r="M236" t="s">
        <v>952</v>
      </c>
    </row>
    <row r="237" spans="1:13" x14ac:dyDescent="0.25">
      <c r="A237">
        <v>236</v>
      </c>
      <c r="B237">
        <v>70</v>
      </c>
      <c r="C237">
        <v>4</v>
      </c>
      <c r="D237" t="str">
        <f t="shared" si="12"/>
        <v>C04</v>
      </c>
      <c r="E237" t="s">
        <v>162</v>
      </c>
      <c r="F237" t="s">
        <v>222</v>
      </c>
      <c r="G237" t="s">
        <v>225</v>
      </c>
      <c r="H237">
        <v>10</v>
      </c>
      <c r="I237">
        <f t="shared" si="15"/>
        <v>2360</v>
      </c>
      <c r="J237" s="4">
        <f t="shared" si="13"/>
        <v>39.333333333333336</v>
      </c>
      <c r="K237" s="4">
        <f t="shared" si="14"/>
        <v>4.916666666666667</v>
      </c>
      <c r="M237" t="s">
        <v>952</v>
      </c>
    </row>
    <row r="238" spans="1:13" x14ac:dyDescent="0.25">
      <c r="A238">
        <v>237</v>
      </c>
      <c r="B238">
        <v>71</v>
      </c>
      <c r="C238">
        <v>4</v>
      </c>
      <c r="D238" t="str">
        <f t="shared" si="12"/>
        <v>C04</v>
      </c>
      <c r="E238" t="s">
        <v>162</v>
      </c>
      <c r="F238" t="s">
        <v>222</v>
      </c>
      <c r="G238" t="s">
        <v>226</v>
      </c>
      <c r="H238">
        <v>10</v>
      </c>
      <c r="I238">
        <f t="shared" si="15"/>
        <v>2370</v>
      </c>
      <c r="J238" s="4">
        <f t="shared" si="13"/>
        <v>39.5</v>
      </c>
      <c r="K238" s="4">
        <f t="shared" si="14"/>
        <v>4.9375</v>
      </c>
      <c r="M238" t="s">
        <v>952</v>
      </c>
    </row>
    <row r="239" spans="1:13" x14ac:dyDescent="0.25">
      <c r="A239">
        <v>238</v>
      </c>
      <c r="B239">
        <v>72</v>
      </c>
      <c r="C239">
        <v>4</v>
      </c>
      <c r="D239" t="str">
        <f t="shared" si="12"/>
        <v>C04</v>
      </c>
      <c r="E239" t="s">
        <v>162</v>
      </c>
      <c r="F239" t="s">
        <v>222</v>
      </c>
      <c r="G239" t="s">
        <v>227</v>
      </c>
      <c r="H239">
        <v>10</v>
      </c>
      <c r="I239">
        <f t="shared" si="15"/>
        <v>2380</v>
      </c>
      <c r="J239" s="4">
        <f t="shared" si="13"/>
        <v>39.666666666666664</v>
      </c>
      <c r="K239" s="4">
        <f t="shared" si="14"/>
        <v>4.958333333333333</v>
      </c>
      <c r="M239" t="s">
        <v>952</v>
      </c>
    </row>
    <row r="240" spans="1:13" x14ac:dyDescent="0.25">
      <c r="A240">
        <v>239</v>
      </c>
      <c r="B240">
        <v>73</v>
      </c>
      <c r="C240">
        <v>4</v>
      </c>
      <c r="D240" t="str">
        <f t="shared" si="12"/>
        <v>C04</v>
      </c>
      <c r="E240" t="s">
        <v>162</v>
      </c>
      <c r="F240" t="s">
        <v>222</v>
      </c>
      <c r="G240" t="s">
        <v>228</v>
      </c>
      <c r="H240">
        <v>10</v>
      </c>
      <c r="I240">
        <f t="shared" si="15"/>
        <v>2390</v>
      </c>
      <c r="J240" s="4">
        <f t="shared" si="13"/>
        <v>39.833333333333336</v>
      </c>
      <c r="K240" s="4">
        <f t="shared" si="14"/>
        <v>4.979166666666667</v>
      </c>
      <c r="M240" t="s">
        <v>952</v>
      </c>
    </row>
    <row r="241" spans="1:13" x14ac:dyDescent="0.25">
      <c r="A241">
        <v>240</v>
      </c>
      <c r="B241">
        <v>74</v>
      </c>
      <c r="C241">
        <v>4</v>
      </c>
      <c r="D241" t="str">
        <f t="shared" si="12"/>
        <v>C04</v>
      </c>
      <c r="E241" t="s">
        <v>162</v>
      </c>
      <c r="F241" t="s">
        <v>222</v>
      </c>
      <c r="G241" t="s">
        <v>229</v>
      </c>
      <c r="H241">
        <v>10</v>
      </c>
      <c r="I241">
        <f t="shared" si="15"/>
        <v>2400</v>
      </c>
      <c r="J241" s="4">
        <f t="shared" si="13"/>
        <v>40</v>
      </c>
      <c r="K241" s="4">
        <f t="shared" si="14"/>
        <v>5</v>
      </c>
      <c r="M241" t="s">
        <v>952</v>
      </c>
    </row>
    <row r="242" spans="1:13" x14ac:dyDescent="0.25">
      <c r="A242">
        <v>241</v>
      </c>
      <c r="B242">
        <v>75</v>
      </c>
      <c r="C242">
        <v>4</v>
      </c>
      <c r="D242" t="str">
        <f t="shared" si="12"/>
        <v>C04</v>
      </c>
      <c r="E242" t="s">
        <v>162</v>
      </c>
      <c r="F242" t="s">
        <v>222</v>
      </c>
      <c r="G242" t="s">
        <v>230</v>
      </c>
      <c r="H242">
        <v>10</v>
      </c>
      <c r="I242">
        <f t="shared" si="15"/>
        <v>2410</v>
      </c>
      <c r="J242" s="4">
        <f t="shared" si="13"/>
        <v>40.166666666666664</v>
      </c>
      <c r="K242" s="4">
        <f t="shared" si="14"/>
        <v>5.020833333333333</v>
      </c>
      <c r="M242" t="s">
        <v>952</v>
      </c>
    </row>
    <row r="243" spans="1:13" x14ac:dyDescent="0.25">
      <c r="A243">
        <v>242</v>
      </c>
      <c r="B243">
        <v>76</v>
      </c>
      <c r="C243">
        <v>4</v>
      </c>
      <c r="D243" t="str">
        <f t="shared" si="12"/>
        <v>C04</v>
      </c>
      <c r="E243" t="s">
        <v>162</v>
      </c>
      <c r="F243" t="s">
        <v>222</v>
      </c>
      <c r="G243" t="s">
        <v>231</v>
      </c>
      <c r="H243">
        <v>10</v>
      </c>
      <c r="I243">
        <f t="shared" si="15"/>
        <v>2420</v>
      </c>
      <c r="J243" s="4">
        <f t="shared" si="13"/>
        <v>40.333333333333336</v>
      </c>
      <c r="K243" s="4">
        <f t="shared" si="14"/>
        <v>5.041666666666667</v>
      </c>
      <c r="M243" t="s">
        <v>952</v>
      </c>
    </row>
    <row r="244" spans="1:13" x14ac:dyDescent="0.25">
      <c r="A244">
        <v>243</v>
      </c>
      <c r="B244">
        <v>77</v>
      </c>
      <c r="C244">
        <v>4</v>
      </c>
      <c r="D244" t="str">
        <f t="shared" si="12"/>
        <v>C04</v>
      </c>
      <c r="E244" t="s">
        <v>162</v>
      </c>
      <c r="F244" t="s">
        <v>222</v>
      </c>
      <c r="G244" t="s">
        <v>232</v>
      </c>
      <c r="H244">
        <v>10</v>
      </c>
      <c r="I244">
        <f t="shared" si="15"/>
        <v>2430</v>
      </c>
      <c r="J244" s="4">
        <f t="shared" si="13"/>
        <v>40.5</v>
      </c>
      <c r="K244" s="4">
        <f t="shared" si="14"/>
        <v>5.0625</v>
      </c>
      <c r="M244" t="s">
        <v>952</v>
      </c>
    </row>
    <row r="245" spans="1:13" x14ac:dyDescent="0.25">
      <c r="A245">
        <v>244</v>
      </c>
      <c r="B245">
        <v>78</v>
      </c>
      <c r="C245">
        <v>4</v>
      </c>
      <c r="D245" t="str">
        <f t="shared" si="12"/>
        <v>C04</v>
      </c>
      <c r="E245" t="s">
        <v>162</v>
      </c>
      <c r="F245" t="s">
        <v>222</v>
      </c>
      <c r="G245" t="s">
        <v>233</v>
      </c>
      <c r="H245">
        <v>10</v>
      </c>
      <c r="I245">
        <f t="shared" si="15"/>
        <v>2440</v>
      </c>
      <c r="J245" s="4">
        <f t="shared" si="13"/>
        <v>40.666666666666664</v>
      </c>
      <c r="K245" s="4">
        <f t="shared" si="14"/>
        <v>5.083333333333333</v>
      </c>
      <c r="M245" t="s">
        <v>952</v>
      </c>
    </row>
    <row r="246" spans="1:13" x14ac:dyDescent="0.25">
      <c r="A246">
        <v>245</v>
      </c>
      <c r="B246">
        <v>79</v>
      </c>
      <c r="C246">
        <v>4</v>
      </c>
      <c r="D246" t="str">
        <f t="shared" si="12"/>
        <v>C04</v>
      </c>
      <c r="E246" t="s">
        <v>162</v>
      </c>
      <c r="F246" t="s">
        <v>222</v>
      </c>
      <c r="G246" t="s">
        <v>234</v>
      </c>
      <c r="H246">
        <v>10</v>
      </c>
      <c r="I246">
        <f t="shared" si="15"/>
        <v>2450</v>
      </c>
      <c r="J246" s="4">
        <f t="shared" si="13"/>
        <v>40.833333333333336</v>
      </c>
      <c r="K246" s="4">
        <f t="shared" si="14"/>
        <v>5.104166666666667</v>
      </c>
      <c r="M246" t="s">
        <v>952</v>
      </c>
    </row>
    <row r="247" spans="1:13" x14ac:dyDescent="0.25">
      <c r="A247">
        <v>246</v>
      </c>
      <c r="B247">
        <v>81</v>
      </c>
      <c r="C247">
        <v>4</v>
      </c>
      <c r="D247" t="str">
        <f t="shared" si="12"/>
        <v>C04</v>
      </c>
      <c r="E247" t="s">
        <v>162</v>
      </c>
      <c r="F247" t="s">
        <v>235</v>
      </c>
      <c r="G247" t="s">
        <v>235</v>
      </c>
      <c r="H247">
        <v>10</v>
      </c>
      <c r="I247">
        <f t="shared" si="15"/>
        <v>2460</v>
      </c>
      <c r="J247" s="4">
        <f t="shared" si="13"/>
        <v>41</v>
      </c>
      <c r="K247" s="4">
        <f t="shared" si="14"/>
        <v>5.125</v>
      </c>
      <c r="M247" t="s">
        <v>952</v>
      </c>
    </row>
    <row r="248" spans="1:13" x14ac:dyDescent="0.25">
      <c r="A248">
        <v>247</v>
      </c>
      <c r="B248">
        <v>82</v>
      </c>
      <c r="C248">
        <v>4</v>
      </c>
      <c r="D248" t="str">
        <f t="shared" si="12"/>
        <v>C04</v>
      </c>
      <c r="E248" t="s">
        <v>162</v>
      </c>
      <c r="F248" t="s">
        <v>235</v>
      </c>
      <c r="G248" t="s">
        <v>236</v>
      </c>
      <c r="H248">
        <v>10</v>
      </c>
      <c r="I248">
        <f t="shared" si="15"/>
        <v>2470</v>
      </c>
      <c r="J248" s="4">
        <f t="shared" si="13"/>
        <v>41.166666666666664</v>
      </c>
      <c r="K248" s="4">
        <f t="shared" si="14"/>
        <v>5.145833333333333</v>
      </c>
      <c r="M248" t="s">
        <v>952</v>
      </c>
    </row>
    <row r="249" spans="1:13" x14ac:dyDescent="0.25">
      <c r="A249">
        <v>248</v>
      </c>
      <c r="B249">
        <v>83</v>
      </c>
      <c r="C249">
        <v>4</v>
      </c>
      <c r="D249" t="str">
        <f t="shared" si="12"/>
        <v>C04</v>
      </c>
      <c r="E249" t="s">
        <v>162</v>
      </c>
      <c r="F249" t="s">
        <v>235</v>
      </c>
      <c r="G249" t="s">
        <v>237</v>
      </c>
      <c r="H249">
        <v>10</v>
      </c>
      <c r="I249">
        <f t="shared" si="15"/>
        <v>2480</v>
      </c>
      <c r="J249" s="4">
        <f t="shared" si="13"/>
        <v>41.333333333333336</v>
      </c>
      <c r="K249" s="4">
        <f t="shared" si="14"/>
        <v>5.166666666666667</v>
      </c>
      <c r="M249" t="s">
        <v>952</v>
      </c>
    </row>
    <row r="250" spans="1:13" x14ac:dyDescent="0.25">
      <c r="A250">
        <v>249</v>
      </c>
      <c r="B250">
        <v>84</v>
      </c>
      <c r="C250">
        <v>4</v>
      </c>
      <c r="D250" t="str">
        <f t="shared" si="12"/>
        <v>C04</v>
      </c>
      <c r="E250" t="s">
        <v>162</v>
      </c>
      <c r="F250" t="s">
        <v>235</v>
      </c>
      <c r="G250" t="s">
        <v>238</v>
      </c>
      <c r="H250">
        <v>10</v>
      </c>
      <c r="I250">
        <f t="shared" si="15"/>
        <v>2490</v>
      </c>
      <c r="J250" s="4">
        <f t="shared" si="13"/>
        <v>41.5</v>
      </c>
      <c r="K250" s="4">
        <f t="shared" si="14"/>
        <v>5.1875</v>
      </c>
      <c r="M250" t="s">
        <v>952</v>
      </c>
    </row>
    <row r="251" spans="1:13" x14ac:dyDescent="0.25">
      <c r="A251">
        <v>250</v>
      </c>
      <c r="B251">
        <v>85</v>
      </c>
      <c r="C251">
        <v>4</v>
      </c>
      <c r="D251" t="str">
        <f t="shared" si="12"/>
        <v>C04</v>
      </c>
      <c r="E251" t="s">
        <v>162</v>
      </c>
      <c r="F251" t="s">
        <v>235</v>
      </c>
      <c r="G251" t="s">
        <v>239</v>
      </c>
      <c r="H251">
        <v>10</v>
      </c>
      <c r="I251">
        <f t="shared" si="15"/>
        <v>2500</v>
      </c>
      <c r="J251" s="4">
        <f t="shared" si="13"/>
        <v>41.666666666666664</v>
      </c>
      <c r="K251" s="4">
        <f t="shared" si="14"/>
        <v>5.208333333333333</v>
      </c>
      <c r="M251" t="s">
        <v>952</v>
      </c>
    </row>
    <row r="252" spans="1:13" x14ac:dyDescent="0.25">
      <c r="A252">
        <v>251</v>
      </c>
      <c r="B252">
        <v>86</v>
      </c>
      <c r="C252">
        <v>4</v>
      </c>
      <c r="D252" t="str">
        <f t="shared" si="12"/>
        <v>C04</v>
      </c>
      <c r="E252" t="s">
        <v>162</v>
      </c>
      <c r="F252" t="s">
        <v>235</v>
      </c>
      <c r="G252" t="s">
        <v>240</v>
      </c>
      <c r="H252">
        <v>10</v>
      </c>
      <c r="I252">
        <f t="shared" si="15"/>
        <v>2510</v>
      </c>
      <c r="J252" s="4">
        <f t="shared" si="13"/>
        <v>41.833333333333336</v>
      </c>
      <c r="K252" s="4">
        <f t="shared" si="14"/>
        <v>5.229166666666667</v>
      </c>
      <c r="M252" t="s">
        <v>952</v>
      </c>
    </row>
    <row r="253" spans="1:13" x14ac:dyDescent="0.25">
      <c r="A253">
        <v>252</v>
      </c>
      <c r="B253">
        <v>87</v>
      </c>
      <c r="C253">
        <v>4</v>
      </c>
      <c r="D253" t="str">
        <f t="shared" si="12"/>
        <v>C04</v>
      </c>
      <c r="E253" t="s">
        <v>162</v>
      </c>
      <c r="F253" t="s">
        <v>235</v>
      </c>
      <c r="G253" t="s">
        <v>241</v>
      </c>
      <c r="H253">
        <v>10</v>
      </c>
      <c r="I253">
        <f t="shared" si="15"/>
        <v>2520</v>
      </c>
      <c r="J253" s="4">
        <f t="shared" si="13"/>
        <v>42</v>
      </c>
      <c r="K253" s="4">
        <f t="shared" si="14"/>
        <v>5.25</v>
      </c>
      <c r="M253" t="s">
        <v>952</v>
      </c>
    </row>
    <row r="254" spans="1:13" x14ac:dyDescent="0.25">
      <c r="A254">
        <v>253</v>
      </c>
      <c r="B254">
        <v>88</v>
      </c>
      <c r="C254">
        <v>4</v>
      </c>
      <c r="D254" t="str">
        <f t="shared" si="12"/>
        <v>C04</v>
      </c>
      <c r="E254" t="s">
        <v>162</v>
      </c>
      <c r="F254" t="s">
        <v>235</v>
      </c>
      <c r="G254" t="s">
        <v>242</v>
      </c>
      <c r="H254">
        <v>10</v>
      </c>
      <c r="I254">
        <f t="shared" si="15"/>
        <v>2530</v>
      </c>
      <c r="J254" s="4">
        <f t="shared" si="13"/>
        <v>42.166666666666664</v>
      </c>
      <c r="K254" s="4">
        <f t="shared" si="14"/>
        <v>5.270833333333333</v>
      </c>
      <c r="M254" t="s">
        <v>952</v>
      </c>
    </row>
    <row r="255" spans="1:13" x14ac:dyDescent="0.25">
      <c r="A255">
        <v>254</v>
      </c>
      <c r="B255">
        <v>89</v>
      </c>
      <c r="C255">
        <v>4</v>
      </c>
      <c r="D255" t="str">
        <f t="shared" si="12"/>
        <v>C04</v>
      </c>
      <c r="E255" t="s">
        <v>162</v>
      </c>
      <c r="F255" t="s">
        <v>235</v>
      </c>
      <c r="G255" t="s">
        <v>243</v>
      </c>
      <c r="H255">
        <v>10</v>
      </c>
      <c r="I255">
        <f t="shared" si="15"/>
        <v>2540</v>
      </c>
      <c r="J255" s="4">
        <f t="shared" si="13"/>
        <v>42.333333333333336</v>
      </c>
      <c r="K255" s="4">
        <f t="shared" si="14"/>
        <v>5.291666666666667</v>
      </c>
      <c r="M255" t="s">
        <v>952</v>
      </c>
    </row>
    <row r="256" spans="1:13" x14ac:dyDescent="0.25">
      <c r="A256">
        <v>255</v>
      </c>
      <c r="B256">
        <v>91</v>
      </c>
      <c r="C256">
        <v>4</v>
      </c>
      <c r="D256" t="str">
        <f t="shared" si="12"/>
        <v>C04</v>
      </c>
      <c r="E256" t="s">
        <v>162</v>
      </c>
      <c r="F256" t="s">
        <v>244</v>
      </c>
      <c r="G256" t="s">
        <v>244</v>
      </c>
      <c r="H256">
        <v>10</v>
      </c>
      <c r="I256">
        <f t="shared" si="15"/>
        <v>2550</v>
      </c>
      <c r="J256" s="4">
        <f t="shared" si="13"/>
        <v>42.5</v>
      </c>
      <c r="K256" s="4">
        <f t="shared" si="14"/>
        <v>5.3125</v>
      </c>
      <c r="M256" t="s">
        <v>952</v>
      </c>
    </row>
    <row r="257" spans="1:13" x14ac:dyDescent="0.25">
      <c r="A257">
        <v>256</v>
      </c>
      <c r="B257">
        <v>92</v>
      </c>
      <c r="C257">
        <v>4</v>
      </c>
      <c r="D257" t="str">
        <f t="shared" si="12"/>
        <v>C04</v>
      </c>
      <c r="E257" t="s">
        <v>162</v>
      </c>
      <c r="F257" t="s">
        <v>244</v>
      </c>
      <c r="G257" t="s">
        <v>245</v>
      </c>
      <c r="H257">
        <v>10</v>
      </c>
      <c r="I257">
        <f t="shared" si="15"/>
        <v>2560</v>
      </c>
      <c r="J257" s="4">
        <f t="shared" si="13"/>
        <v>42.666666666666664</v>
      </c>
      <c r="K257" s="4">
        <f t="shared" si="14"/>
        <v>5.333333333333333</v>
      </c>
      <c r="M257" t="s">
        <v>952</v>
      </c>
    </row>
    <row r="258" spans="1:13" x14ac:dyDescent="0.25">
      <c r="A258">
        <v>257</v>
      </c>
      <c r="B258">
        <v>93</v>
      </c>
      <c r="C258">
        <v>4</v>
      </c>
      <c r="D258" t="str">
        <f t="shared" si="12"/>
        <v>C04</v>
      </c>
      <c r="E258" t="s">
        <v>162</v>
      </c>
      <c r="F258" t="s">
        <v>244</v>
      </c>
      <c r="G258" t="s">
        <v>246</v>
      </c>
      <c r="H258">
        <v>10</v>
      </c>
      <c r="I258">
        <f t="shared" si="15"/>
        <v>2570</v>
      </c>
      <c r="J258" s="4">
        <f t="shared" si="13"/>
        <v>42.833333333333336</v>
      </c>
      <c r="K258" s="4">
        <f t="shared" si="14"/>
        <v>5.354166666666667</v>
      </c>
      <c r="M258" t="s">
        <v>952</v>
      </c>
    </row>
    <row r="259" spans="1:13" x14ac:dyDescent="0.25">
      <c r="A259">
        <v>258</v>
      </c>
      <c r="B259">
        <v>94</v>
      </c>
      <c r="C259">
        <v>4</v>
      </c>
      <c r="D259" t="str">
        <f t="shared" ref="D259:D322" si="16">CONCATENATE("C",TEXT(C259,"00"))</f>
        <v>C04</v>
      </c>
      <c r="E259" t="s">
        <v>162</v>
      </c>
      <c r="F259" t="s">
        <v>244</v>
      </c>
      <c r="G259" t="s">
        <v>247</v>
      </c>
      <c r="H259">
        <v>10</v>
      </c>
      <c r="I259">
        <f t="shared" si="15"/>
        <v>2580</v>
      </c>
      <c r="J259" s="4">
        <f t="shared" ref="J259:J322" si="17">I259/60</f>
        <v>43</v>
      </c>
      <c r="K259" s="4">
        <f t="shared" ref="K259:K322" si="18">J259/8</f>
        <v>5.375</v>
      </c>
      <c r="M259" t="s">
        <v>952</v>
      </c>
    </row>
    <row r="260" spans="1:13" x14ac:dyDescent="0.25">
      <c r="A260">
        <v>259</v>
      </c>
      <c r="B260">
        <v>95</v>
      </c>
      <c r="C260">
        <v>4</v>
      </c>
      <c r="D260" t="str">
        <f t="shared" si="16"/>
        <v>C04</v>
      </c>
      <c r="E260" t="s">
        <v>162</v>
      </c>
      <c r="F260" t="s">
        <v>244</v>
      </c>
      <c r="G260" t="s">
        <v>248</v>
      </c>
      <c r="H260">
        <v>10</v>
      </c>
      <c r="I260">
        <f t="shared" ref="I260:I323" si="19">H260+I259</f>
        <v>2590</v>
      </c>
      <c r="J260" s="4">
        <f t="shared" si="17"/>
        <v>43.166666666666664</v>
      </c>
      <c r="K260" s="4">
        <f t="shared" si="18"/>
        <v>5.395833333333333</v>
      </c>
      <c r="M260" t="s">
        <v>952</v>
      </c>
    </row>
    <row r="261" spans="1:13" x14ac:dyDescent="0.25">
      <c r="A261">
        <v>260</v>
      </c>
      <c r="B261">
        <v>96</v>
      </c>
      <c r="C261">
        <v>4</v>
      </c>
      <c r="D261" t="str">
        <f t="shared" si="16"/>
        <v>C04</v>
      </c>
      <c r="E261" t="s">
        <v>162</v>
      </c>
      <c r="F261" t="s">
        <v>244</v>
      </c>
      <c r="G261" t="s">
        <v>249</v>
      </c>
      <c r="H261">
        <v>10</v>
      </c>
      <c r="I261">
        <f t="shared" si="19"/>
        <v>2600</v>
      </c>
      <c r="J261" s="4">
        <f t="shared" si="17"/>
        <v>43.333333333333336</v>
      </c>
      <c r="K261" s="4">
        <f t="shared" si="18"/>
        <v>5.416666666666667</v>
      </c>
      <c r="M261" t="s">
        <v>952</v>
      </c>
    </row>
    <row r="262" spans="1:13" x14ac:dyDescent="0.25">
      <c r="A262">
        <v>261</v>
      </c>
      <c r="B262">
        <v>97</v>
      </c>
      <c r="C262">
        <v>4</v>
      </c>
      <c r="D262" t="str">
        <f t="shared" si="16"/>
        <v>C04</v>
      </c>
      <c r="E262" t="s">
        <v>162</v>
      </c>
      <c r="F262" t="s">
        <v>244</v>
      </c>
      <c r="G262" t="s">
        <v>250</v>
      </c>
      <c r="H262">
        <v>10</v>
      </c>
      <c r="I262">
        <f t="shared" si="19"/>
        <v>2610</v>
      </c>
      <c r="J262" s="4">
        <f t="shared" si="17"/>
        <v>43.5</v>
      </c>
      <c r="K262" s="4">
        <f t="shared" si="18"/>
        <v>5.4375</v>
      </c>
      <c r="M262" t="s">
        <v>952</v>
      </c>
    </row>
    <row r="263" spans="1:13" x14ac:dyDescent="0.25">
      <c r="A263">
        <v>262</v>
      </c>
      <c r="B263">
        <v>98</v>
      </c>
      <c r="C263">
        <v>4</v>
      </c>
      <c r="D263" t="str">
        <f t="shared" si="16"/>
        <v>C04</v>
      </c>
      <c r="E263" t="s">
        <v>162</v>
      </c>
      <c r="F263" t="s">
        <v>244</v>
      </c>
      <c r="G263" t="s">
        <v>251</v>
      </c>
      <c r="H263">
        <v>10</v>
      </c>
      <c r="I263">
        <f t="shared" si="19"/>
        <v>2620</v>
      </c>
      <c r="J263" s="4">
        <f t="shared" si="17"/>
        <v>43.666666666666664</v>
      </c>
      <c r="K263" s="4">
        <f t="shared" si="18"/>
        <v>5.458333333333333</v>
      </c>
      <c r="M263" t="s">
        <v>952</v>
      </c>
    </row>
    <row r="264" spans="1:13" x14ac:dyDescent="0.25">
      <c r="A264">
        <v>263</v>
      </c>
      <c r="B264">
        <v>99</v>
      </c>
      <c r="C264">
        <v>4</v>
      </c>
      <c r="D264" t="str">
        <f t="shared" si="16"/>
        <v>C04</v>
      </c>
      <c r="E264" t="s">
        <v>162</v>
      </c>
      <c r="F264" t="s">
        <v>244</v>
      </c>
      <c r="G264" t="s">
        <v>252</v>
      </c>
      <c r="H264">
        <v>10</v>
      </c>
      <c r="I264">
        <f t="shared" si="19"/>
        <v>2630</v>
      </c>
      <c r="J264" s="4">
        <f t="shared" si="17"/>
        <v>43.833333333333336</v>
      </c>
      <c r="K264" s="4">
        <f t="shared" si="18"/>
        <v>5.479166666666667</v>
      </c>
      <c r="M264" t="s">
        <v>952</v>
      </c>
    </row>
    <row r="265" spans="1:13" x14ac:dyDescent="0.25">
      <c r="A265">
        <v>264</v>
      </c>
      <c r="B265">
        <v>100</v>
      </c>
      <c r="C265">
        <v>4</v>
      </c>
      <c r="D265" t="str">
        <f t="shared" si="16"/>
        <v>C04</v>
      </c>
      <c r="E265" t="s">
        <v>162</v>
      </c>
      <c r="F265" t="s">
        <v>244</v>
      </c>
      <c r="G265" t="s">
        <v>253</v>
      </c>
      <c r="H265">
        <v>10</v>
      </c>
      <c r="I265">
        <f t="shared" si="19"/>
        <v>2640</v>
      </c>
      <c r="J265" s="4">
        <f t="shared" si="17"/>
        <v>44</v>
      </c>
      <c r="K265" s="4">
        <f t="shared" si="18"/>
        <v>5.5</v>
      </c>
      <c r="M265" t="s">
        <v>952</v>
      </c>
    </row>
    <row r="266" spans="1:13" x14ac:dyDescent="0.25">
      <c r="A266">
        <v>265</v>
      </c>
      <c r="B266">
        <v>101</v>
      </c>
      <c r="C266">
        <v>4</v>
      </c>
      <c r="D266" t="str">
        <f t="shared" si="16"/>
        <v>C04</v>
      </c>
      <c r="E266" t="s">
        <v>162</v>
      </c>
      <c r="F266" t="s">
        <v>244</v>
      </c>
      <c r="G266" t="s">
        <v>254</v>
      </c>
      <c r="H266">
        <v>10</v>
      </c>
      <c r="I266">
        <f t="shared" si="19"/>
        <v>2650</v>
      </c>
      <c r="J266" s="4">
        <f t="shared" si="17"/>
        <v>44.166666666666664</v>
      </c>
      <c r="K266" s="4">
        <f t="shared" si="18"/>
        <v>5.520833333333333</v>
      </c>
      <c r="M266" t="s">
        <v>952</v>
      </c>
    </row>
    <row r="267" spans="1:13" x14ac:dyDescent="0.25">
      <c r="A267">
        <v>266</v>
      </c>
      <c r="B267">
        <v>103</v>
      </c>
      <c r="C267">
        <v>4</v>
      </c>
      <c r="D267" t="str">
        <f t="shared" si="16"/>
        <v>C04</v>
      </c>
      <c r="E267" t="s">
        <v>162</v>
      </c>
      <c r="F267" t="s">
        <v>211</v>
      </c>
      <c r="G267" t="s">
        <v>211</v>
      </c>
      <c r="H267">
        <v>10</v>
      </c>
      <c r="I267">
        <f t="shared" si="19"/>
        <v>2660</v>
      </c>
      <c r="J267" s="4">
        <f t="shared" si="17"/>
        <v>44.333333333333336</v>
      </c>
      <c r="K267" s="4">
        <f t="shared" si="18"/>
        <v>5.541666666666667</v>
      </c>
      <c r="M267" t="s">
        <v>952</v>
      </c>
    </row>
    <row r="268" spans="1:13" x14ac:dyDescent="0.25">
      <c r="A268">
        <v>267</v>
      </c>
      <c r="B268">
        <v>104</v>
      </c>
      <c r="C268">
        <v>4</v>
      </c>
      <c r="D268" t="str">
        <f t="shared" si="16"/>
        <v>C04</v>
      </c>
      <c r="E268" t="s">
        <v>162</v>
      </c>
      <c r="F268" t="s">
        <v>211</v>
      </c>
      <c r="G268" t="s">
        <v>255</v>
      </c>
      <c r="H268">
        <v>10</v>
      </c>
      <c r="I268">
        <f t="shared" si="19"/>
        <v>2670</v>
      </c>
      <c r="J268" s="4">
        <f t="shared" si="17"/>
        <v>44.5</v>
      </c>
      <c r="K268" s="4">
        <f t="shared" si="18"/>
        <v>5.5625</v>
      </c>
      <c r="M268" t="s">
        <v>952</v>
      </c>
    </row>
    <row r="269" spans="1:13" x14ac:dyDescent="0.25">
      <c r="A269">
        <v>268</v>
      </c>
      <c r="B269">
        <v>105</v>
      </c>
      <c r="C269">
        <v>4</v>
      </c>
      <c r="D269" t="str">
        <f t="shared" si="16"/>
        <v>C04</v>
      </c>
      <c r="E269" t="s">
        <v>162</v>
      </c>
      <c r="F269" t="s">
        <v>211</v>
      </c>
      <c r="G269" t="s">
        <v>256</v>
      </c>
      <c r="H269">
        <v>10</v>
      </c>
      <c r="I269">
        <f t="shared" si="19"/>
        <v>2680</v>
      </c>
      <c r="J269" s="4">
        <f t="shared" si="17"/>
        <v>44.666666666666664</v>
      </c>
      <c r="K269" s="4">
        <f t="shared" si="18"/>
        <v>5.583333333333333</v>
      </c>
      <c r="M269" t="s">
        <v>952</v>
      </c>
    </row>
    <row r="270" spans="1:13" x14ac:dyDescent="0.25">
      <c r="A270">
        <v>269</v>
      </c>
      <c r="B270">
        <v>106</v>
      </c>
      <c r="C270">
        <v>4</v>
      </c>
      <c r="D270" t="str">
        <f t="shared" si="16"/>
        <v>C04</v>
      </c>
      <c r="E270" t="s">
        <v>162</v>
      </c>
      <c r="F270" t="s">
        <v>211</v>
      </c>
      <c r="G270" t="s">
        <v>257</v>
      </c>
      <c r="H270">
        <v>10</v>
      </c>
      <c r="I270">
        <f t="shared" si="19"/>
        <v>2690</v>
      </c>
      <c r="J270" s="4">
        <f t="shared" si="17"/>
        <v>44.833333333333336</v>
      </c>
      <c r="K270" s="4">
        <f t="shared" si="18"/>
        <v>5.604166666666667</v>
      </c>
      <c r="M270" t="s">
        <v>952</v>
      </c>
    </row>
    <row r="271" spans="1:13" x14ac:dyDescent="0.25">
      <c r="A271">
        <v>270</v>
      </c>
      <c r="B271">
        <v>107</v>
      </c>
      <c r="C271">
        <v>4</v>
      </c>
      <c r="D271" t="str">
        <f t="shared" si="16"/>
        <v>C04</v>
      </c>
      <c r="E271" t="s">
        <v>162</v>
      </c>
      <c r="F271" t="s">
        <v>211</v>
      </c>
      <c r="G271" t="s">
        <v>258</v>
      </c>
      <c r="H271">
        <v>10</v>
      </c>
      <c r="I271">
        <f t="shared" si="19"/>
        <v>2700</v>
      </c>
      <c r="J271" s="4">
        <f t="shared" si="17"/>
        <v>45</v>
      </c>
      <c r="K271" s="4">
        <f t="shared" si="18"/>
        <v>5.625</v>
      </c>
      <c r="M271" t="s">
        <v>952</v>
      </c>
    </row>
    <row r="272" spans="1:13" x14ac:dyDescent="0.25">
      <c r="A272">
        <v>271</v>
      </c>
      <c r="B272">
        <v>108</v>
      </c>
      <c r="C272">
        <v>4</v>
      </c>
      <c r="D272" t="str">
        <f t="shared" si="16"/>
        <v>C04</v>
      </c>
      <c r="E272" t="s">
        <v>162</v>
      </c>
      <c r="F272" t="s">
        <v>211</v>
      </c>
      <c r="G272" t="s">
        <v>259</v>
      </c>
      <c r="H272">
        <v>10</v>
      </c>
      <c r="I272">
        <f t="shared" si="19"/>
        <v>2710</v>
      </c>
      <c r="J272" s="4">
        <f t="shared" si="17"/>
        <v>45.166666666666664</v>
      </c>
      <c r="K272" s="4">
        <f t="shared" si="18"/>
        <v>5.645833333333333</v>
      </c>
      <c r="M272" t="s">
        <v>952</v>
      </c>
    </row>
    <row r="273" spans="1:13" x14ac:dyDescent="0.25">
      <c r="A273">
        <v>272</v>
      </c>
      <c r="B273">
        <v>109</v>
      </c>
      <c r="C273">
        <v>4</v>
      </c>
      <c r="D273" t="str">
        <f t="shared" si="16"/>
        <v>C04</v>
      </c>
      <c r="E273" t="s">
        <v>162</v>
      </c>
      <c r="F273" t="s">
        <v>211</v>
      </c>
      <c r="G273" t="s">
        <v>260</v>
      </c>
      <c r="H273">
        <v>10</v>
      </c>
      <c r="I273">
        <f t="shared" si="19"/>
        <v>2720</v>
      </c>
      <c r="J273" s="4">
        <f t="shared" si="17"/>
        <v>45.333333333333336</v>
      </c>
      <c r="K273" s="4">
        <f t="shared" si="18"/>
        <v>5.666666666666667</v>
      </c>
      <c r="M273" t="s">
        <v>952</v>
      </c>
    </row>
    <row r="274" spans="1:13" x14ac:dyDescent="0.25">
      <c r="A274">
        <v>273</v>
      </c>
      <c r="B274">
        <v>110</v>
      </c>
      <c r="C274">
        <v>4</v>
      </c>
      <c r="D274" t="str">
        <f t="shared" si="16"/>
        <v>C04</v>
      </c>
      <c r="E274" t="s">
        <v>162</v>
      </c>
      <c r="F274" t="s">
        <v>211</v>
      </c>
      <c r="G274" t="s">
        <v>261</v>
      </c>
      <c r="H274">
        <v>10</v>
      </c>
      <c r="I274">
        <f t="shared" si="19"/>
        <v>2730</v>
      </c>
      <c r="J274" s="4">
        <f t="shared" si="17"/>
        <v>45.5</v>
      </c>
      <c r="K274" s="4">
        <f t="shared" si="18"/>
        <v>5.6875</v>
      </c>
      <c r="M274" t="s">
        <v>952</v>
      </c>
    </row>
    <row r="275" spans="1:13" x14ac:dyDescent="0.25">
      <c r="A275">
        <v>274</v>
      </c>
      <c r="B275">
        <v>111</v>
      </c>
      <c r="C275">
        <v>4</v>
      </c>
      <c r="D275" t="str">
        <f t="shared" si="16"/>
        <v>C04</v>
      </c>
      <c r="E275" t="s">
        <v>162</v>
      </c>
      <c r="F275" t="s">
        <v>211</v>
      </c>
      <c r="G275" t="s">
        <v>262</v>
      </c>
      <c r="H275">
        <v>10</v>
      </c>
      <c r="I275">
        <f t="shared" si="19"/>
        <v>2740</v>
      </c>
      <c r="J275" s="4">
        <f t="shared" si="17"/>
        <v>45.666666666666664</v>
      </c>
      <c r="K275" s="4">
        <f t="shared" si="18"/>
        <v>5.708333333333333</v>
      </c>
      <c r="M275" t="s">
        <v>952</v>
      </c>
    </row>
    <row r="276" spans="1:13" x14ac:dyDescent="0.25">
      <c r="A276">
        <v>275</v>
      </c>
      <c r="B276">
        <v>112</v>
      </c>
      <c r="C276">
        <v>4</v>
      </c>
      <c r="D276" t="str">
        <f t="shared" si="16"/>
        <v>C04</v>
      </c>
      <c r="E276" t="s">
        <v>162</v>
      </c>
      <c r="F276" t="s">
        <v>211</v>
      </c>
      <c r="G276" t="s">
        <v>263</v>
      </c>
      <c r="H276">
        <v>10</v>
      </c>
      <c r="I276">
        <f t="shared" si="19"/>
        <v>2750</v>
      </c>
      <c r="J276" s="4">
        <f t="shared" si="17"/>
        <v>45.833333333333336</v>
      </c>
      <c r="K276" s="4">
        <f t="shared" si="18"/>
        <v>5.729166666666667</v>
      </c>
      <c r="M276" t="s">
        <v>952</v>
      </c>
    </row>
    <row r="277" spans="1:13" x14ac:dyDescent="0.25">
      <c r="A277">
        <v>276</v>
      </c>
      <c r="B277">
        <v>113</v>
      </c>
      <c r="C277">
        <v>4</v>
      </c>
      <c r="D277" t="str">
        <f t="shared" si="16"/>
        <v>C04</v>
      </c>
      <c r="E277" t="s">
        <v>162</v>
      </c>
      <c r="F277" t="s">
        <v>211</v>
      </c>
      <c r="G277" t="s">
        <v>264</v>
      </c>
      <c r="H277">
        <v>10</v>
      </c>
      <c r="I277">
        <f t="shared" si="19"/>
        <v>2760</v>
      </c>
      <c r="J277" s="4">
        <f t="shared" si="17"/>
        <v>46</v>
      </c>
      <c r="K277" s="4">
        <f t="shared" si="18"/>
        <v>5.75</v>
      </c>
      <c r="M277" t="s">
        <v>952</v>
      </c>
    </row>
    <row r="278" spans="1:13" x14ac:dyDescent="0.25">
      <c r="A278">
        <v>277</v>
      </c>
      <c r="B278">
        <v>114</v>
      </c>
      <c r="C278">
        <v>4</v>
      </c>
      <c r="D278" t="str">
        <f t="shared" si="16"/>
        <v>C04</v>
      </c>
      <c r="E278" t="s">
        <v>162</v>
      </c>
      <c r="F278" t="s">
        <v>211</v>
      </c>
      <c r="G278" t="s">
        <v>265</v>
      </c>
      <c r="H278">
        <v>10</v>
      </c>
      <c r="I278">
        <f t="shared" si="19"/>
        <v>2770</v>
      </c>
      <c r="J278" s="4">
        <f t="shared" si="17"/>
        <v>46.166666666666664</v>
      </c>
      <c r="K278" s="4">
        <f t="shared" si="18"/>
        <v>5.770833333333333</v>
      </c>
      <c r="M278" t="s">
        <v>952</v>
      </c>
    </row>
    <row r="279" spans="1:13" x14ac:dyDescent="0.25">
      <c r="A279">
        <v>278</v>
      </c>
      <c r="B279">
        <v>116</v>
      </c>
      <c r="C279">
        <v>4</v>
      </c>
      <c r="D279" t="str">
        <f t="shared" si="16"/>
        <v>C04</v>
      </c>
      <c r="E279" t="s">
        <v>162</v>
      </c>
      <c r="F279" t="s">
        <v>266</v>
      </c>
      <c r="G279" t="s">
        <v>266</v>
      </c>
      <c r="H279">
        <v>10</v>
      </c>
      <c r="I279">
        <f t="shared" si="19"/>
        <v>2780</v>
      </c>
      <c r="J279" s="4">
        <f t="shared" si="17"/>
        <v>46.333333333333336</v>
      </c>
      <c r="K279" s="4">
        <f t="shared" si="18"/>
        <v>5.791666666666667</v>
      </c>
      <c r="M279" t="s">
        <v>952</v>
      </c>
    </row>
    <row r="280" spans="1:13" x14ac:dyDescent="0.25">
      <c r="A280">
        <v>279</v>
      </c>
      <c r="B280">
        <v>117</v>
      </c>
      <c r="C280">
        <v>4</v>
      </c>
      <c r="D280" t="str">
        <f t="shared" si="16"/>
        <v>C04</v>
      </c>
      <c r="E280" t="s">
        <v>162</v>
      </c>
      <c r="F280" t="s">
        <v>266</v>
      </c>
      <c r="G280" t="s">
        <v>266</v>
      </c>
      <c r="H280">
        <v>10</v>
      </c>
      <c r="I280">
        <f t="shared" si="19"/>
        <v>2790</v>
      </c>
      <c r="J280" s="4">
        <f t="shared" si="17"/>
        <v>46.5</v>
      </c>
      <c r="K280" s="4">
        <f t="shared" si="18"/>
        <v>5.8125</v>
      </c>
      <c r="M280" t="s">
        <v>952</v>
      </c>
    </row>
    <row r="281" spans="1:13" x14ac:dyDescent="0.25">
      <c r="A281">
        <v>280</v>
      </c>
      <c r="B281">
        <v>118</v>
      </c>
      <c r="C281">
        <v>4</v>
      </c>
      <c r="D281" t="str">
        <f t="shared" si="16"/>
        <v>C04</v>
      </c>
      <c r="E281" t="s">
        <v>162</v>
      </c>
      <c r="F281" t="s">
        <v>266</v>
      </c>
      <c r="G281" t="s">
        <v>222</v>
      </c>
      <c r="H281">
        <v>10</v>
      </c>
      <c r="I281">
        <f t="shared" si="19"/>
        <v>2800</v>
      </c>
      <c r="J281" s="4">
        <f t="shared" si="17"/>
        <v>46.666666666666664</v>
      </c>
      <c r="K281" s="4">
        <f t="shared" si="18"/>
        <v>5.833333333333333</v>
      </c>
      <c r="M281" t="s">
        <v>952</v>
      </c>
    </row>
    <row r="282" spans="1:13" x14ac:dyDescent="0.25">
      <c r="A282">
        <v>281</v>
      </c>
      <c r="B282">
        <v>119</v>
      </c>
      <c r="C282">
        <v>4</v>
      </c>
      <c r="D282" t="str">
        <f t="shared" si="16"/>
        <v>C04</v>
      </c>
      <c r="E282" t="s">
        <v>162</v>
      </c>
      <c r="F282" t="s">
        <v>266</v>
      </c>
      <c r="G282" t="s">
        <v>267</v>
      </c>
      <c r="H282">
        <v>10</v>
      </c>
      <c r="I282">
        <f t="shared" si="19"/>
        <v>2810</v>
      </c>
      <c r="J282" s="4">
        <f t="shared" si="17"/>
        <v>46.833333333333336</v>
      </c>
      <c r="K282" s="4">
        <f t="shared" si="18"/>
        <v>5.854166666666667</v>
      </c>
      <c r="M282" t="s">
        <v>952</v>
      </c>
    </row>
    <row r="283" spans="1:13" x14ac:dyDescent="0.25">
      <c r="A283">
        <v>282</v>
      </c>
      <c r="B283">
        <v>120</v>
      </c>
      <c r="C283">
        <v>4</v>
      </c>
      <c r="D283" t="str">
        <f t="shared" si="16"/>
        <v>C04</v>
      </c>
      <c r="E283" t="s">
        <v>162</v>
      </c>
      <c r="F283" t="s">
        <v>266</v>
      </c>
      <c r="G283" t="s">
        <v>268</v>
      </c>
      <c r="H283">
        <v>10</v>
      </c>
      <c r="I283">
        <f t="shared" si="19"/>
        <v>2820</v>
      </c>
      <c r="J283" s="4">
        <f t="shared" si="17"/>
        <v>47</v>
      </c>
      <c r="K283" s="4">
        <f t="shared" si="18"/>
        <v>5.875</v>
      </c>
      <c r="M283" t="s">
        <v>952</v>
      </c>
    </row>
    <row r="284" spans="1:13" x14ac:dyDescent="0.25">
      <c r="A284">
        <v>283</v>
      </c>
      <c r="B284">
        <v>121</v>
      </c>
      <c r="C284">
        <v>4</v>
      </c>
      <c r="D284" t="str">
        <f t="shared" si="16"/>
        <v>C04</v>
      </c>
      <c r="E284" t="s">
        <v>162</v>
      </c>
      <c r="F284" t="s">
        <v>266</v>
      </c>
      <c r="G284" t="s">
        <v>269</v>
      </c>
      <c r="H284">
        <v>10</v>
      </c>
      <c r="I284">
        <f t="shared" si="19"/>
        <v>2830</v>
      </c>
      <c r="J284" s="4">
        <f t="shared" si="17"/>
        <v>47.166666666666664</v>
      </c>
      <c r="K284" s="4">
        <f t="shared" si="18"/>
        <v>5.895833333333333</v>
      </c>
      <c r="M284" t="s">
        <v>952</v>
      </c>
    </row>
    <row r="285" spans="1:13" x14ac:dyDescent="0.25">
      <c r="A285">
        <v>284</v>
      </c>
      <c r="B285">
        <v>122</v>
      </c>
      <c r="C285">
        <v>4</v>
      </c>
      <c r="D285" t="str">
        <f t="shared" si="16"/>
        <v>C04</v>
      </c>
      <c r="E285" t="s">
        <v>162</v>
      </c>
      <c r="F285" t="s">
        <v>266</v>
      </c>
      <c r="G285" t="s">
        <v>270</v>
      </c>
      <c r="H285">
        <v>10</v>
      </c>
      <c r="I285">
        <f t="shared" si="19"/>
        <v>2840</v>
      </c>
      <c r="J285" s="4">
        <f t="shared" si="17"/>
        <v>47.333333333333336</v>
      </c>
      <c r="K285" s="4">
        <f t="shared" si="18"/>
        <v>5.916666666666667</v>
      </c>
      <c r="M285" t="s">
        <v>952</v>
      </c>
    </row>
    <row r="286" spans="1:13" x14ac:dyDescent="0.25">
      <c r="A286">
        <v>285</v>
      </c>
      <c r="B286">
        <v>123</v>
      </c>
      <c r="C286">
        <v>4</v>
      </c>
      <c r="D286" t="str">
        <f t="shared" si="16"/>
        <v>C04</v>
      </c>
      <c r="E286" t="s">
        <v>162</v>
      </c>
      <c r="F286" t="s">
        <v>266</v>
      </c>
      <c r="G286" t="s">
        <v>271</v>
      </c>
      <c r="H286">
        <v>10</v>
      </c>
      <c r="I286">
        <f t="shared" si="19"/>
        <v>2850</v>
      </c>
      <c r="J286" s="4">
        <f t="shared" si="17"/>
        <v>47.5</v>
      </c>
      <c r="K286" s="4">
        <f t="shared" si="18"/>
        <v>5.9375</v>
      </c>
      <c r="M286" t="s">
        <v>952</v>
      </c>
    </row>
    <row r="287" spans="1:13" x14ac:dyDescent="0.25">
      <c r="A287">
        <v>286</v>
      </c>
      <c r="B287">
        <v>124</v>
      </c>
      <c r="C287">
        <v>4</v>
      </c>
      <c r="D287" t="str">
        <f t="shared" si="16"/>
        <v>C04</v>
      </c>
      <c r="E287" t="s">
        <v>162</v>
      </c>
      <c r="F287" t="s">
        <v>266</v>
      </c>
      <c r="G287" t="s">
        <v>272</v>
      </c>
      <c r="H287">
        <v>10</v>
      </c>
      <c r="I287">
        <f t="shared" si="19"/>
        <v>2860</v>
      </c>
      <c r="J287" s="4">
        <f t="shared" si="17"/>
        <v>47.666666666666664</v>
      </c>
      <c r="K287" s="4">
        <f t="shared" si="18"/>
        <v>5.958333333333333</v>
      </c>
      <c r="M287" t="s">
        <v>952</v>
      </c>
    </row>
    <row r="288" spans="1:13" x14ac:dyDescent="0.25">
      <c r="A288">
        <v>287</v>
      </c>
      <c r="B288">
        <v>126</v>
      </c>
      <c r="C288">
        <v>4</v>
      </c>
      <c r="D288" t="str">
        <f t="shared" si="16"/>
        <v>C04</v>
      </c>
      <c r="E288" t="s">
        <v>162</v>
      </c>
      <c r="F288" t="s">
        <v>273</v>
      </c>
      <c r="G288" t="s">
        <v>273</v>
      </c>
      <c r="H288">
        <v>10</v>
      </c>
      <c r="I288">
        <f t="shared" si="19"/>
        <v>2870</v>
      </c>
      <c r="J288" s="4">
        <f t="shared" si="17"/>
        <v>47.833333333333336</v>
      </c>
      <c r="K288" s="4">
        <f t="shared" si="18"/>
        <v>5.979166666666667</v>
      </c>
      <c r="M288" t="s">
        <v>952</v>
      </c>
    </row>
    <row r="289" spans="1:13" x14ac:dyDescent="0.25">
      <c r="A289">
        <v>288</v>
      </c>
      <c r="B289">
        <v>127</v>
      </c>
      <c r="C289">
        <v>4</v>
      </c>
      <c r="D289" t="str">
        <f t="shared" si="16"/>
        <v>C04</v>
      </c>
      <c r="E289" t="s">
        <v>162</v>
      </c>
      <c r="F289" t="s">
        <v>273</v>
      </c>
      <c r="G289" t="s">
        <v>274</v>
      </c>
      <c r="H289">
        <v>10</v>
      </c>
      <c r="I289">
        <f t="shared" si="19"/>
        <v>2880</v>
      </c>
      <c r="J289" s="4">
        <f t="shared" si="17"/>
        <v>48</v>
      </c>
      <c r="K289" s="4">
        <f t="shared" si="18"/>
        <v>6</v>
      </c>
      <c r="M289" t="s">
        <v>952</v>
      </c>
    </row>
    <row r="290" spans="1:13" x14ac:dyDescent="0.25">
      <c r="A290">
        <v>289</v>
      </c>
      <c r="B290">
        <v>128</v>
      </c>
      <c r="C290">
        <v>4</v>
      </c>
      <c r="D290" t="str">
        <f t="shared" si="16"/>
        <v>C04</v>
      </c>
      <c r="E290" t="s">
        <v>162</v>
      </c>
      <c r="F290" t="s">
        <v>273</v>
      </c>
      <c r="G290" t="s">
        <v>275</v>
      </c>
      <c r="H290">
        <v>10</v>
      </c>
      <c r="I290">
        <f t="shared" si="19"/>
        <v>2890</v>
      </c>
      <c r="J290" s="4">
        <f t="shared" si="17"/>
        <v>48.166666666666664</v>
      </c>
      <c r="K290" s="4">
        <f t="shared" si="18"/>
        <v>6.020833333333333</v>
      </c>
      <c r="M290" t="s">
        <v>952</v>
      </c>
    </row>
    <row r="291" spans="1:13" x14ac:dyDescent="0.25">
      <c r="A291">
        <v>290</v>
      </c>
      <c r="B291">
        <v>1</v>
      </c>
      <c r="C291">
        <v>5</v>
      </c>
      <c r="D291" t="str">
        <f t="shared" si="16"/>
        <v>C05</v>
      </c>
      <c r="E291" t="s">
        <v>276</v>
      </c>
      <c r="F291" t="s">
        <v>278</v>
      </c>
      <c r="G291" t="s">
        <v>277</v>
      </c>
      <c r="H291">
        <v>10</v>
      </c>
      <c r="I291">
        <f t="shared" si="19"/>
        <v>2900</v>
      </c>
      <c r="J291" s="4">
        <f t="shared" si="17"/>
        <v>48.333333333333336</v>
      </c>
      <c r="K291" s="4">
        <f t="shared" si="18"/>
        <v>6.041666666666667</v>
      </c>
      <c r="L291">
        <v>10</v>
      </c>
      <c r="M291" t="s">
        <v>1062</v>
      </c>
    </row>
    <row r="292" spans="1:13" x14ac:dyDescent="0.25">
      <c r="A292">
        <v>291</v>
      </c>
      <c r="B292">
        <v>2</v>
      </c>
      <c r="C292">
        <v>5</v>
      </c>
      <c r="D292" t="str">
        <f t="shared" si="16"/>
        <v>C05</v>
      </c>
      <c r="E292" t="s">
        <v>276</v>
      </c>
      <c r="F292" t="s">
        <v>278</v>
      </c>
      <c r="G292" t="s">
        <v>278</v>
      </c>
      <c r="H292">
        <v>10</v>
      </c>
      <c r="I292">
        <f t="shared" si="19"/>
        <v>2910</v>
      </c>
      <c r="J292" s="4">
        <f t="shared" si="17"/>
        <v>48.5</v>
      </c>
      <c r="K292" s="4">
        <f t="shared" si="18"/>
        <v>6.0625</v>
      </c>
      <c r="L292">
        <v>10</v>
      </c>
      <c r="M292" t="s">
        <v>1062</v>
      </c>
    </row>
    <row r="293" spans="1:13" x14ac:dyDescent="0.25">
      <c r="A293">
        <v>292</v>
      </c>
      <c r="B293">
        <v>3</v>
      </c>
      <c r="C293">
        <v>5</v>
      </c>
      <c r="D293" t="str">
        <f t="shared" si="16"/>
        <v>C05</v>
      </c>
      <c r="E293" t="s">
        <v>276</v>
      </c>
      <c r="F293" t="s">
        <v>278</v>
      </c>
      <c r="G293" t="s">
        <v>279</v>
      </c>
      <c r="H293">
        <v>10</v>
      </c>
      <c r="I293">
        <f t="shared" si="19"/>
        <v>2920</v>
      </c>
      <c r="J293" s="4">
        <f t="shared" si="17"/>
        <v>48.666666666666664</v>
      </c>
      <c r="K293" s="4">
        <f t="shared" si="18"/>
        <v>6.083333333333333</v>
      </c>
      <c r="L293">
        <v>10</v>
      </c>
      <c r="M293" t="s">
        <v>1062</v>
      </c>
    </row>
    <row r="294" spans="1:13" x14ac:dyDescent="0.25">
      <c r="A294">
        <v>293</v>
      </c>
      <c r="B294">
        <v>4</v>
      </c>
      <c r="C294">
        <v>5</v>
      </c>
      <c r="D294" t="str">
        <f t="shared" si="16"/>
        <v>C05</v>
      </c>
      <c r="E294" t="s">
        <v>276</v>
      </c>
      <c r="F294" t="s">
        <v>278</v>
      </c>
      <c r="G294" t="s">
        <v>280</v>
      </c>
      <c r="H294">
        <v>10</v>
      </c>
      <c r="I294">
        <f t="shared" si="19"/>
        <v>2930</v>
      </c>
      <c r="J294" s="4">
        <f t="shared" si="17"/>
        <v>48.833333333333336</v>
      </c>
      <c r="K294" s="4">
        <f t="shared" si="18"/>
        <v>6.104166666666667</v>
      </c>
      <c r="L294">
        <v>10</v>
      </c>
      <c r="M294" t="s">
        <v>1062</v>
      </c>
    </row>
    <row r="295" spans="1:13" x14ac:dyDescent="0.25">
      <c r="A295">
        <v>294</v>
      </c>
      <c r="B295">
        <v>5</v>
      </c>
      <c r="C295">
        <v>5</v>
      </c>
      <c r="D295" t="str">
        <f t="shared" si="16"/>
        <v>C05</v>
      </c>
      <c r="E295" t="s">
        <v>276</v>
      </c>
      <c r="F295" t="s">
        <v>278</v>
      </c>
      <c r="G295" t="s">
        <v>281</v>
      </c>
      <c r="H295">
        <v>10</v>
      </c>
      <c r="I295">
        <f t="shared" si="19"/>
        <v>2940</v>
      </c>
      <c r="J295" s="4">
        <f t="shared" si="17"/>
        <v>49</v>
      </c>
      <c r="K295" s="4">
        <f t="shared" si="18"/>
        <v>6.125</v>
      </c>
      <c r="L295">
        <v>10</v>
      </c>
      <c r="M295" t="s">
        <v>1062</v>
      </c>
    </row>
    <row r="296" spans="1:13" x14ac:dyDescent="0.25">
      <c r="A296">
        <v>295</v>
      </c>
      <c r="B296">
        <v>6</v>
      </c>
      <c r="C296">
        <v>5</v>
      </c>
      <c r="D296" t="str">
        <f t="shared" si="16"/>
        <v>C05</v>
      </c>
      <c r="E296" t="s">
        <v>276</v>
      </c>
      <c r="F296" t="s">
        <v>278</v>
      </c>
      <c r="G296" t="s">
        <v>282</v>
      </c>
      <c r="H296">
        <v>10</v>
      </c>
      <c r="I296">
        <f t="shared" si="19"/>
        <v>2950</v>
      </c>
      <c r="J296" s="4">
        <f t="shared" si="17"/>
        <v>49.166666666666664</v>
      </c>
      <c r="K296" s="4">
        <f t="shared" si="18"/>
        <v>6.145833333333333</v>
      </c>
      <c r="L296">
        <v>10</v>
      </c>
      <c r="M296" t="s">
        <v>1062</v>
      </c>
    </row>
    <row r="297" spans="1:13" x14ac:dyDescent="0.25">
      <c r="A297">
        <v>296</v>
      </c>
      <c r="B297">
        <v>7</v>
      </c>
      <c r="C297">
        <v>5</v>
      </c>
      <c r="D297" t="str">
        <f t="shared" si="16"/>
        <v>C05</v>
      </c>
      <c r="E297" t="s">
        <v>276</v>
      </c>
      <c r="F297" t="s">
        <v>278</v>
      </c>
      <c r="G297" t="s">
        <v>283</v>
      </c>
      <c r="H297">
        <v>10</v>
      </c>
      <c r="I297">
        <f t="shared" si="19"/>
        <v>2960</v>
      </c>
      <c r="J297" s="4">
        <f t="shared" si="17"/>
        <v>49.333333333333336</v>
      </c>
      <c r="K297" s="4">
        <f t="shared" si="18"/>
        <v>6.166666666666667</v>
      </c>
      <c r="L297">
        <v>10</v>
      </c>
      <c r="M297" t="s">
        <v>1062</v>
      </c>
    </row>
    <row r="298" spans="1:13" x14ac:dyDescent="0.25">
      <c r="A298">
        <v>297</v>
      </c>
      <c r="B298">
        <v>8</v>
      </c>
      <c r="C298">
        <v>5</v>
      </c>
      <c r="D298" t="str">
        <f t="shared" si="16"/>
        <v>C05</v>
      </c>
      <c r="E298" t="s">
        <v>276</v>
      </c>
      <c r="F298" t="s">
        <v>278</v>
      </c>
      <c r="G298" t="s">
        <v>284</v>
      </c>
      <c r="H298">
        <v>10</v>
      </c>
      <c r="I298">
        <f t="shared" si="19"/>
        <v>2970</v>
      </c>
      <c r="J298" s="4">
        <f t="shared" si="17"/>
        <v>49.5</v>
      </c>
      <c r="K298" s="4">
        <f t="shared" si="18"/>
        <v>6.1875</v>
      </c>
      <c r="L298">
        <v>10</v>
      </c>
      <c r="M298" t="s">
        <v>1062</v>
      </c>
    </row>
    <row r="299" spans="1:13" x14ac:dyDescent="0.25">
      <c r="A299">
        <v>298</v>
      </c>
      <c r="B299">
        <v>9</v>
      </c>
      <c r="C299">
        <v>5</v>
      </c>
      <c r="D299" t="str">
        <f t="shared" si="16"/>
        <v>C05</v>
      </c>
      <c r="E299" t="s">
        <v>276</v>
      </c>
      <c r="F299" t="s">
        <v>278</v>
      </c>
      <c r="G299" t="s">
        <v>285</v>
      </c>
      <c r="H299">
        <v>10</v>
      </c>
      <c r="I299">
        <f t="shared" si="19"/>
        <v>2980</v>
      </c>
      <c r="J299" s="4">
        <f t="shared" si="17"/>
        <v>49.666666666666664</v>
      </c>
      <c r="K299" s="4">
        <f t="shared" si="18"/>
        <v>6.208333333333333</v>
      </c>
      <c r="L299">
        <v>10</v>
      </c>
      <c r="M299" t="s">
        <v>1062</v>
      </c>
    </row>
    <row r="300" spans="1:13" x14ac:dyDescent="0.25">
      <c r="A300">
        <v>299</v>
      </c>
      <c r="B300">
        <v>10</v>
      </c>
      <c r="C300">
        <v>5</v>
      </c>
      <c r="D300" t="str">
        <f t="shared" si="16"/>
        <v>C05</v>
      </c>
      <c r="E300" t="s">
        <v>276</v>
      </c>
      <c r="F300" t="s">
        <v>278</v>
      </c>
      <c r="G300" t="s">
        <v>286</v>
      </c>
      <c r="H300">
        <v>10</v>
      </c>
      <c r="I300">
        <f t="shared" si="19"/>
        <v>2990</v>
      </c>
      <c r="J300" s="4">
        <f t="shared" si="17"/>
        <v>49.833333333333336</v>
      </c>
      <c r="K300" s="4">
        <f t="shared" si="18"/>
        <v>6.229166666666667</v>
      </c>
      <c r="L300">
        <v>10</v>
      </c>
      <c r="M300" t="s">
        <v>1062</v>
      </c>
    </row>
    <row r="301" spans="1:13" x14ac:dyDescent="0.25">
      <c r="A301">
        <v>300</v>
      </c>
      <c r="B301">
        <v>11</v>
      </c>
      <c r="C301">
        <v>5</v>
      </c>
      <c r="D301" t="str">
        <f t="shared" si="16"/>
        <v>C05</v>
      </c>
      <c r="E301" t="s">
        <v>276</v>
      </c>
      <c r="F301" t="s">
        <v>278</v>
      </c>
      <c r="G301" t="s">
        <v>287</v>
      </c>
      <c r="H301">
        <v>10</v>
      </c>
      <c r="I301">
        <f t="shared" si="19"/>
        <v>3000</v>
      </c>
      <c r="J301" s="4">
        <f t="shared" si="17"/>
        <v>50</v>
      </c>
      <c r="K301" s="4">
        <f t="shared" si="18"/>
        <v>6.25</v>
      </c>
      <c r="L301">
        <v>10</v>
      </c>
      <c r="M301" t="s">
        <v>1062</v>
      </c>
    </row>
    <row r="302" spans="1:13" x14ac:dyDescent="0.25">
      <c r="A302">
        <v>301</v>
      </c>
      <c r="B302">
        <v>12</v>
      </c>
      <c r="C302">
        <v>5</v>
      </c>
      <c r="D302" t="str">
        <f t="shared" si="16"/>
        <v>C05</v>
      </c>
      <c r="E302" t="s">
        <v>276</v>
      </c>
      <c r="F302" t="s">
        <v>278</v>
      </c>
      <c r="G302" t="s">
        <v>288</v>
      </c>
      <c r="H302">
        <v>10</v>
      </c>
      <c r="I302">
        <f t="shared" si="19"/>
        <v>3010</v>
      </c>
      <c r="J302" s="4">
        <f t="shared" si="17"/>
        <v>50.166666666666664</v>
      </c>
      <c r="K302" s="4">
        <f t="shared" si="18"/>
        <v>6.270833333333333</v>
      </c>
      <c r="L302">
        <v>10</v>
      </c>
      <c r="M302" t="s">
        <v>1062</v>
      </c>
    </row>
    <row r="303" spans="1:13" x14ac:dyDescent="0.25">
      <c r="A303">
        <v>302</v>
      </c>
      <c r="B303">
        <v>13</v>
      </c>
      <c r="C303">
        <v>5</v>
      </c>
      <c r="D303" t="str">
        <f t="shared" si="16"/>
        <v>C05</v>
      </c>
      <c r="E303" t="s">
        <v>276</v>
      </c>
      <c r="F303" t="s">
        <v>278</v>
      </c>
      <c r="G303" t="s">
        <v>289</v>
      </c>
      <c r="H303">
        <v>10</v>
      </c>
      <c r="I303">
        <f t="shared" si="19"/>
        <v>3020</v>
      </c>
      <c r="J303" s="4">
        <f t="shared" si="17"/>
        <v>50.333333333333336</v>
      </c>
      <c r="K303" s="4">
        <f t="shared" si="18"/>
        <v>6.291666666666667</v>
      </c>
      <c r="L303">
        <v>10</v>
      </c>
      <c r="M303" t="s">
        <v>1062</v>
      </c>
    </row>
    <row r="304" spans="1:13" x14ac:dyDescent="0.25">
      <c r="A304">
        <v>303</v>
      </c>
      <c r="B304">
        <v>14</v>
      </c>
      <c r="C304">
        <v>5</v>
      </c>
      <c r="D304" t="str">
        <f t="shared" si="16"/>
        <v>C05</v>
      </c>
      <c r="E304" t="s">
        <v>276</v>
      </c>
      <c r="F304" t="s">
        <v>278</v>
      </c>
      <c r="G304" t="s">
        <v>290</v>
      </c>
      <c r="H304">
        <v>10</v>
      </c>
      <c r="I304">
        <f t="shared" si="19"/>
        <v>3030</v>
      </c>
      <c r="J304" s="4">
        <f t="shared" si="17"/>
        <v>50.5</v>
      </c>
      <c r="K304" s="4">
        <f t="shared" si="18"/>
        <v>6.3125</v>
      </c>
      <c r="L304">
        <v>10</v>
      </c>
      <c r="M304" t="s">
        <v>1062</v>
      </c>
    </row>
    <row r="305" spans="1:13" x14ac:dyDescent="0.25">
      <c r="A305">
        <v>304</v>
      </c>
      <c r="B305">
        <v>15</v>
      </c>
      <c r="C305">
        <v>5</v>
      </c>
      <c r="D305" t="str">
        <f t="shared" si="16"/>
        <v>C05</v>
      </c>
      <c r="E305" t="s">
        <v>276</v>
      </c>
      <c r="F305" t="s">
        <v>278</v>
      </c>
      <c r="G305" t="s">
        <v>291</v>
      </c>
      <c r="H305">
        <v>10</v>
      </c>
      <c r="I305">
        <f t="shared" si="19"/>
        <v>3040</v>
      </c>
      <c r="J305" s="4">
        <f t="shared" si="17"/>
        <v>50.666666666666664</v>
      </c>
      <c r="K305" s="4">
        <f t="shared" si="18"/>
        <v>6.333333333333333</v>
      </c>
      <c r="L305">
        <v>10</v>
      </c>
      <c r="M305" t="s">
        <v>1062</v>
      </c>
    </row>
    <row r="306" spans="1:13" x14ac:dyDescent="0.25">
      <c r="A306">
        <v>305</v>
      </c>
      <c r="B306">
        <v>16</v>
      </c>
      <c r="C306">
        <v>5</v>
      </c>
      <c r="D306" t="str">
        <f t="shared" si="16"/>
        <v>C05</v>
      </c>
      <c r="E306" t="s">
        <v>276</v>
      </c>
      <c r="F306" t="s">
        <v>278</v>
      </c>
      <c r="G306" t="s">
        <v>292</v>
      </c>
      <c r="H306">
        <v>10</v>
      </c>
      <c r="I306">
        <f t="shared" si="19"/>
        <v>3050</v>
      </c>
      <c r="J306" s="4">
        <f t="shared" si="17"/>
        <v>50.833333333333336</v>
      </c>
      <c r="K306" s="4">
        <f t="shared" si="18"/>
        <v>6.354166666666667</v>
      </c>
      <c r="L306">
        <v>10</v>
      </c>
      <c r="M306" t="s">
        <v>1062</v>
      </c>
    </row>
    <row r="307" spans="1:13" x14ac:dyDescent="0.25">
      <c r="A307">
        <v>306</v>
      </c>
      <c r="B307">
        <v>17</v>
      </c>
      <c r="C307">
        <v>5</v>
      </c>
      <c r="D307" t="str">
        <f t="shared" si="16"/>
        <v>C05</v>
      </c>
      <c r="E307" t="s">
        <v>276</v>
      </c>
      <c r="F307" t="s">
        <v>278</v>
      </c>
      <c r="G307" t="s">
        <v>293</v>
      </c>
      <c r="H307">
        <v>10</v>
      </c>
      <c r="I307">
        <f t="shared" si="19"/>
        <v>3060</v>
      </c>
      <c r="J307" s="4">
        <f t="shared" si="17"/>
        <v>51</v>
      </c>
      <c r="K307" s="4">
        <f t="shared" si="18"/>
        <v>6.375</v>
      </c>
      <c r="L307">
        <v>10</v>
      </c>
      <c r="M307" t="s">
        <v>1062</v>
      </c>
    </row>
    <row r="308" spans="1:13" x14ac:dyDescent="0.25">
      <c r="A308">
        <v>307</v>
      </c>
      <c r="B308">
        <v>18</v>
      </c>
      <c r="C308">
        <v>5</v>
      </c>
      <c r="D308" t="str">
        <f t="shared" si="16"/>
        <v>C05</v>
      </c>
      <c r="E308" t="s">
        <v>276</v>
      </c>
      <c r="F308" t="s">
        <v>278</v>
      </c>
      <c r="G308" t="s">
        <v>294</v>
      </c>
      <c r="H308">
        <v>10</v>
      </c>
      <c r="I308">
        <f t="shared" si="19"/>
        <v>3070</v>
      </c>
      <c r="J308" s="4">
        <f t="shared" si="17"/>
        <v>51.166666666666664</v>
      </c>
      <c r="K308" s="4">
        <f t="shared" si="18"/>
        <v>6.395833333333333</v>
      </c>
      <c r="L308">
        <v>10</v>
      </c>
      <c r="M308" t="s">
        <v>1062</v>
      </c>
    </row>
    <row r="309" spans="1:13" x14ac:dyDescent="0.25">
      <c r="A309">
        <v>308</v>
      </c>
      <c r="B309">
        <v>19</v>
      </c>
      <c r="C309">
        <v>5</v>
      </c>
      <c r="D309" t="str">
        <f t="shared" si="16"/>
        <v>C05</v>
      </c>
      <c r="E309" t="s">
        <v>276</v>
      </c>
      <c r="F309" t="s">
        <v>278</v>
      </c>
      <c r="G309" t="s">
        <v>295</v>
      </c>
      <c r="H309">
        <v>10</v>
      </c>
      <c r="I309">
        <f t="shared" si="19"/>
        <v>3080</v>
      </c>
      <c r="J309" s="4">
        <f t="shared" si="17"/>
        <v>51.333333333333336</v>
      </c>
      <c r="K309" s="4">
        <f t="shared" si="18"/>
        <v>6.416666666666667</v>
      </c>
      <c r="L309">
        <v>10</v>
      </c>
      <c r="M309" t="s">
        <v>1062</v>
      </c>
    </row>
    <row r="310" spans="1:13" x14ac:dyDescent="0.25">
      <c r="A310">
        <v>309</v>
      </c>
      <c r="B310">
        <v>20</v>
      </c>
      <c r="C310">
        <v>5</v>
      </c>
      <c r="D310" t="str">
        <f t="shared" si="16"/>
        <v>C05</v>
      </c>
      <c r="E310" t="s">
        <v>276</v>
      </c>
      <c r="F310" t="s">
        <v>278</v>
      </c>
      <c r="G310" t="s">
        <v>296</v>
      </c>
      <c r="H310">
        <v>10</v>
      </c>
      <c r="I310">
        <f t="shared" si="19"/>
        <v>3090</v>
      </c>
      <c r="J310" s="4">
        <f t="shared" si="17"/>
        <v>51.5</v>
      </c>
      <c r="K310" s="4">
        <f t="shared" si="18"/>
        <v>6.4375</v>
      </c>
      <c r="L310">
        <v>10</v>
      </c>
      <c r="M310" t="s">
        <v>1062</v>
      </c>
    </row>
    <row r="311" spans="1:13" x14ac:dyDescent="0.25">
      <c r="A311">
        <v>310</v>
      </c>
      <c r="B311">
        <v>21</v>
      </c>
      <c r="C311">
        <v>5</v>
      </c>
      <c r="D311" t="str">
        <f t="shared" si="16"/>
        <v>C05</v>
      </c>
      <c r="E311" t="s">
        <v>276</v>
      </c>
      <c r="F311" t="s">
        <v>278</v>
      </c>
      <c r="G311" t="s">
        <v>297</v>
      </c>
      <c r="H311">
        <v>10</v>
      </c>
      <c r="I311">
        <f t="shared" si="19"/>
        <v>3100</v>
      </c>
      <c r="J311" s="4">
        <f t="shared" si="17"/>
        <v>51.666666666666664</v>
      </c>
      <c r="K311" s="4">
        <f t="shared" si="18"/>
        <v>6.458333333333333</v>
      </c>
      <c r="L311">
        <v>10</v>
      </c>
      <c r="M311" t="s">
        <v>1062</v>
      </c>
    </row>
    <row r="312" spans="1:13" x14ac:dyDescent="0.25">
      <c r="A312">
        <v>311</v>
      </c>
      <c r="B312">
        <v>22</v>
      </c>
      <c r="C312">
        <v>5</v>
      </c>
      <c r="D312" t="str">
        <f t="shared" si="16"/>
        <v>C05</v>
      </c>
      <c r="E312" t="s">
        <v>276</v>
      </c>
      <c r="F312" t="s">
        <v>278</v>
      </c>
      <c r="G312" t="s">
        <v>298</v>
      </c>
      <c r="H312">
        <v>10</v>
      </c>
      <c r="I312">
        <f t="shared" si="19"/>
        <v>3110</v>
      </c>
      <c r="J312" s="4">
        <f t="shared" si="17"/>
        <v>51.833333333333336</v>
      </c>
      <c r="K312" s="4">
        <f t="shared" si="18"/>
        <v>6.479166666666667</v>
      </c>
      <c r="L312">
        <v>10</v>
      </c>
      <c r="M312" t="s">
        <v>1062</v>
      </c>
    </row>
    <row r="313" spans="1:13" x14ac:dyDescent="0.25">
      <c r="A313">
        <v>312</v>
      </c>
      <c r="B313">
        <v>23</v>
      </c>
      <c r="C313">
        <v>5</v>
      </c>
      <c r="D313" t="str">
        <f t="shared" si="16"/>
        <v>C05</v>
      </c>
      <c r="E313" t="s">
        <v>276</v>
      </c>
      <c r="F313" t="s">
        <v>278</v>
      </c>
      <c r="G313" t="s">
        <v>299</v>
      </c>
      <c r="H313">
        <v>10</v>
      </c>
      <c r="I313">
        <f t="shared" si="19"/>
        <v>3120</v>
      </c>
      <c r="J313" s="4">
        <f t="shared" si="17"/>
        <v>52</v>
      </c>
      <c r="K313" s="4">
        <f t="shared" si="18"/>
        <v>6.5</v>
      </c>
      <c r="L313">
        <v>10</v>
      </c>
      <c r="M313" t="s">
        <v>1062</v>
      </c>
    </row>
    <row r="314" spans="1:13" x14ac:dyDescent="0.25">
      <c r="A314">
        <v>313</v>
      </c>
      <c r="B314">
        <v>24</v>
      </c>
      <c r="C314">
        <v>5</v>
      </c>
      <c r="D314" t="str">
        <f t="shared" si="16"/>
        <v>C05</v>
      </c>
      <c r="E314" t="s">
        <v>276</v>
      </c>
      <c r="F314" t="s">
        <v>278</v>
      </c>
      <c r="G314" t="s">
        <v>300</v>
      </c>
      <c r="H314">
        <v>10</v>
      </c>
      <c r="I314">
        <f t="shared" si="19"/>
        <v>3130</v>
      </c>
      <c r="J314" s="4">
        <f t="shared" si="17"/>
        <v>52.166666666666664</v>
      </c>
      <c r="K314" s="4">
        <f t="shared" si="18"/>
        <v>6.520833333333333</v>
      </c>
      <c r="L314">
        <v>10</v>
      </c>
      <c r="M314" t="s">
        <v>1062</v>
      </c>
    </row>
    <row r="315" spans="1:13" x14ac:dyDescent="0.25">
      <c r="A315">
        <v>314</v>
      </c>
      <c r="B315">
        <v>25</v>
      </c>
      <c r="C315">
        <v>5</v>
      </c>
      <c r="D315" t="str">
        <f t="shared" si="16"/>
        <v>C05</v>
      </c>
      <c r="E315" t="s">
        <v>276</v>
      </c>
      <c r="F315" t="s">
        <v>278</v>
      </c>
      <c r="G315" t="s">
        <v>301</v>
      </c>
      <c r="H315">
        <v>10</v>
      </c>
      <c r="I315">
        <f t="shared" si="19"/>
        <v>3140</v>
      </c>
      <c r="J315" s="4">
        <f t="shared" si="17"/>
        <v>52.333333333333336</v>
      </c>
      <c r="K315" s="4">
        <f t="shared" si="18"/>
        <v>6.541666666666667</v>
      </c>
      <c r="L315">
        <v>10</v>
      </c>
      <c r="M315" t="s">
        <v>1062</v>
      </c>
    </row>
    <row r="316" spans="1:13" x14ac:dyDescent="0.25">
      <c r="A316">
        <v>315</v>
      </c>
      <c r="B316">
        <v>26</v>
      </c>
      <c r="C316">
        <v>5</v>
      </c>
      <c r="D316" t="str">
        <f t="shared" si="16"/>
        <v>C05</v>
      </c>
      <c r="E316" t="s">
        <v>276</v>
      </c>
      <c r="F316" t="s">
        <v>278</v>
      </c>
      <c r="G316" t="s">
        <v>302</v>
      </c>
      <c r="H316">
        <v>10</v>
      </c>
      <c r="I316">
        <f t="shared" si="19"/>
        <v>3150</v>
      </c>
      <c r="J316" s="4">
        <f t="shared" si="17"/>
        <v>52.5</v>
      </c>
      <c r="K316" s="4">
        <f t="shared" si="18"/>
        <v>6.5625</v>
      </c>
      <c r="L316">
        <v>10</v>
      </c>
      <c r="M316" t="s">
        <v>1062</v>
      </c>
    </row>
    <row r="317" spans="1:13" x14ac:dyDescent="0.25">
      <c r="A317">
        <v>316</v>
      </c>
      <c r="B317">
        <v>27</v>
      </c>
      <c r="C317">
        <v>5</v>
      </c>
      <c r="D317" t="str">
        <f t="shared" si="16"/>
        <v>C05</v>
      </c>
      <c r="E317" t="s">
        <v>276</v>
      </c>
      <c r="F317" t="s">
        <v>278</v>
      </c>
      <c r="G317" t="s">
        <v>303</v>
      </c>
      <c r="H317">
        <v>10</v>
      </c>
      <c r="I317">
        <f t="shared" si="19"/>
        <v>3160</v>
      </c>
      <c r="J317" s="4">
        <f t="shared" si="17"/>
        <v>52.666666666666664</v>
      </c>
      <c r="K317" s="4">
        <f t="shared" si="18"/>
        <v>6.583333333333333</v>
      </c>
      <c r="L317">
        <v>10</v>
      </c>
      <c r="M317" t="s">
        <v>1062</v>
      </c>
    </row>
    <row r="318" spans="1:13" x14ac:dyDescent="0.25">
      <c r="A318">
        <v>317</v>
      </c>
      <c r="B318">
        <v>28</v>
      </c>
      <c r="C318">
        <v>5</v>
      </c>
      <c r="D318" t="str">
        <f t="shared" si="16"/>
        <v>C05</v>
      </c>
      <c r="E318" t="s">
        <v>276</v>
      </c>
      <c r="F318" t="s">
        <v>278</v>
      </c>
      <c r="G318" t="s">
        <v>304</v>
      </c>
      <c r="H318">
        <v>10</v>
      </c>
      <c r="I318">
        <f t="shared" si="19"/>
        <v>3170</v>
      </c>
      <c r="J318" s="4">
        <f t="shared" si="17"/>
        <v>52.833333333333336</v>
      </c>
      <c r="K318" s="4">
        <f t="shared" si="18"/>
        <v>6.604166666666667</v>
      </c>
      <c r="L318">
        <v>10</v>
      </c>
      <c r="M318" t="s">
        <v>1062</v>
      </c>
    </row>
    <row r="319" spans="1:13" x14ac:dyDescent="0.25">
      <c r="A319">
        <v>318</v>
      </c>
      <c r="B319">
        <v>29</v>
      </c>
      <c r="C319">
        <v>5</v>
      </c>
      <c r="D319" t="str">
        <f t="shared" si="16"/>
        <v>C05</v>
      </c>
      <c r="E319" t="s">
        <v>276</v>
      </c>
      <c r="F319" t="s">
        <v>278</v>
      </c>
      <c r="G319" t="s">
        <v>305</v>
      </c>
      <c r="H319">
        <v>10</v>
      </c>
      <c r="I319">
        <f t="shared" si="19"/>
        <v>3180</v>
      </c>
      <c r="J319" s="4">
        <f t="shared" si="17"/>
        <v>53</v>
      </c>
      <c r="K319" s="4">
        <f t="shared" si="18"/>
        <v>6.625</v>
      </c>
      <c r="L319">
        <v>10</v>
      </c>
      <c r="M319" t="s">
        <v>1062</v>
      </c>
    </row>
    <row r="320" spans="1:13" x14ac:dyDescent="0.25">
      <c r="A320">
        <v>319</v>
      </c>
      <c r="B320">
        <v>30</v>
      </c>
      <c r="C320">
        <v>5</v>
      </c>
      <c r="D320" t="str">
        <f t="shared" si="16"/>
        <v>C05</v>
      </c>
      <c r="E320" t="s">
        <v>276</v>
      </c>
      <c r="F320" t="s">
        <v>278</v>
      </c>
      <c r="G320" t="s">
        <v>306</v>
      </c>
      <c r="H320">
        <v>10</v>
      </c>
      <c r="I320">
        <f t="shared" si="19"/>
        <v>3190</v>
      </c>
      <c r="J320" s="4">
        <f t="shared" si="17"/>
        <v>53.166666666666664</v>
      </c>
      <c r="K320" s="4">
        <f t="shared" si="18"/>
        <v>6.645833333333333</v>
      </c>
      <c r="L320">
        <v>10</v>
      </c>
      <c r="M320" t="s">
        <v>1062</v>
      </c>
    </row>
    <row r="321" spans="1:13" x14ac:dyDescent="0.25">
      <c r="A321">
        <v>320</v>
      </c>
      <c r="B321">
        <v>31</v>
      </c>
      <c r="C321">
        <v>5</v>
      </c>
      <c r="D321" t="str">
        <f t="shared" si="16"/>
        <v>C05</v>
      </c>
      <c r="E321" t="s">
        <v>276</v>
      </c>
      <c r="F321" t="s">
        <v>278</v>
      </c>
      <c r="G321" t="s">
        <v>307</v>
      </c>
      <c r="H321">
        <v>10</v>
      </c>
      <c r="I321">
        <f t="shared" si="19"/>
        <v>3200</v>
      </c>
      <c r="J321" s="4">
        <f t="shared" si="17"/>
        <v>53.333333333333336</v>
      </c>
      <c r="K321" s="4">
        <f t="shared" si="18"/>
        <v>6.666666666666667</v>
      </c>
      <c r="L321">
        <v>10</v>
      </c>
      <c r="M321" t="s">
        <v>1062</v>
      </c>
    </row>
    <row r="322" spans="1:13" x14ac:dyDescent="0.25">
      <c r="A322">
        <v>321</v>
      </c>
      <c r="B322">
        <v>32</v>
      </c>
      <c r="C322">
        <v>5</v>
      </c>
      <c r="D322" t="str">
        <f t="shared" si="16"/>
        <v>C05</v>
      </c>
      <c r="E322" t="s">
        <v>276</v>
      </c>
      <c r="F322" t="s">
        <v>278</v>
      </c>
      <c r="G322" t="s">
        <v>308</v>
      </c>
      <c r="H322">
        <v>10</v>
      </c>
      <c r="I322">
        <f t="shared" si="19"/>
        <v>3210</v>
      </c>
      <c r="J322" s="4">
        <f t="shared" si="17"/>
        <v>53.5</v>
      </c>
      <c r="K322" s="4">
        <f t="shared" si="18"/>
        <v>6.6875</v>
      </c>
      <c r="L322">
        <v>10</v>
      </c>
      <c r="M322" t="s">
        <v>1062</v>
      </c>
    </row>
    <row r="323" spans="1:13" x14ac:dyDescent="0.25">
      <c r="A323">
        <v>322</v>
      </c>
      <c r="B323">
        <v>33</v>
      </c>
      <c r="C323">
        <v>5</v>
      </c>
      <c r="D323" t="str">
        <f t="shared" ref="D323:D386" si="20">CONCATENATE("C",TEXT(C323,"00"))</f>
        <v>C05</v>
      </c>
      <c r="E323" t="s">
        <v>276</v>
      </c>
      <c r="F323" t="s">
        <v>278</v>
      </c>
      <c r="G323" t="s">
        <v>309</v>
      </c>
      <c r="H323">
        <v>10</v>
      </c>
      <c r="I323">
        <f t="shared" si="19"/>
        <v>3220</v>
      </c>
      <c r="J323" s="4">
        <f t="shared" ref="J323:J386" si="21">I323/60</f>
        <v>53.666666666666664</v>
      </c>
      <c r="K323" s="4">
        <f t="shared" ref="K323:K386" si="22">J323/8</f>
        <v>6.708333333333333</v>
      </c>
      <c r="L323">
        <v>10</v>
      </c>
      <c r="M323" t="s">
        <v>1062</v>
      </c>
    </row>
    <row r="324" spans="1:13" x14ac:dyDescent="0.25">
      <c r="A324">
        <v>323</v>
      </c>
      <c r="B324">
        <v>34</v>
      </c>
      <c r="C324">
        <v>5</v>
      </c>
      <c r="D324" t="str">
        <f t="shared" si="20"/>
        <v>C05</v>
      </c>
      <c r="E324" t="s">
        <v>276</v>
      </c>
      <c r="F324" t="s">
        <v>278</v>
      </c>
      <c r="G324" t="s">
        <v>310</v>
      </c>
      <c r="H324">
        <v>10</v>
      </c>
      <c r="I324">
        <f t="shared" ref="I324:I387" si="23">H324+I323</f>
        <v>3230</v>
      </c>
      <c r="J324" s="4">
        <f t="shared" si="21"/>
        <v>53.833333333333336</v>
      </c>
      <c r="K324" s="4">
        <f t="shared" si="22"/>
        <v>6.729166666666667</v>
      </c>
      <c r="L324">
        <v>10</v>
      </c>
      <c r="M324" t="s">
        <v>1062</v>
      </c>
    </row>
    <row r="325" spans="1:13" x14ac:dyDescent="0.25">
      <c r="A325">
        <v>324</v>
      </c>
      <c r="B325">
        <v>36</v>
      </c>
      <c r="C325">
        <v>5</v>
      </c>
      <c r="D325" t="str">
        <f t="shared" si="20"/>
        <v>C05</v>
      </c>
      <c r="E325" t="s">
        <v>276</v>
      </c>
      <c r="F325" t="s">
        <v>311</v>
      </c>
      <c r="G325" t="s">
        <v>311</v>
      </c>
      <c r="H325">
        <v>10</v>
      </c>
      <c r="I325">
        <f t="shared" si="23"/>
        <v>3240</v>
      </c>
      <c r="J325" s="4">
        <f t="shared" si="21"/>
        <v>54</v>
      </c>
      <c r="K325" s="4">
        <f t="shared" si="22"/>
        <v>6.75</v>
      </c>
      <c r="L325">
        <v>10</v>
      </c>
      <c r="M325" t="s">
        <v>1062</v>
      </c>
    </row>
    <row r="326" spans="1:13" x14ac:dyDescent="0.25">
      <c r="A326">
        <v>325</v>
      </c>
      <c r="B326">
        <v>37</v>
      </c>
      <c r="C326">
        <v>5</v>
      </c>
      <c r="D326" t="str">
        <f t="shared" si="20"/>
        <v>C05</v>
      </c>
      <c r="E326" t="s">
        <v>276</v>
      </c>
      <c r="F326" t="s">
        <v>311</v>
      </c>
      <c r="G326" t="s">
        <v>312</v>
      </c>
      <c r="H326">
        <v>10</v>
      </c>
      <c r="I326">
        <f t="shared" si="23"/>
        <v>3250</v>
      </c>
      <c r="J326" s="4">
        <f t="shared" si="21"/>
        <v>54.166666666666664</v>
      </c>
      <c r="K326" s="4">
        <f t="shared" si="22"/>
        <v>6.770833333333333</v>
      </c>
      <c r="L326">
        <v>10</v>
      </c>
      <c r="M326" t="s">
        <v>1062</v>
      </c>
    </row>
    <row r="327" spans="1:13" x14ac:dyDescent="0.25">
      <c r="A327">
        <v>326</v>
      </c>
      <c r="B327">
        <v>38</v>
      </c>
      <c r="C327">
        <v>5</v>
      </c>
      <c r="D327" t="str">
        <f t="shared" si="20"/>
        <v>C05</v>
      </c>
      <c r="E327" t="s">
        <v>276</v>
      </c>
      <c r="F327" t="s">
        <v>311</v>
      </c>
      <c r="G327" t="s">
        <v>313</v>
      </c>
      <c r="H327">
        <v>10</v>
      </c>
      <c r="I327">
        <f t="shared" si="23"/>
        <v>3260</v>
      </c>
      <c r="J327" s="4">
        <f t="shared" si="21"/>
        <v>54.333333333333336</v>
      </c>
      <c r="K327" s="4">
        <f t="shared" si="22"/>
        <v>6.791666666666667</v>
      </c>
      <c r="L327">
        <v>10</v>
      </c>
      <c r="M327" t="s">
        <v>1062</v>
      </c>
    </row>
    <row r="328" spans="1:13" x14ac:dyDescent="0.25">
      <c r="A328">
        <v>327</v>
      </c>
      <c r="B328">
        <v>39</v>
      </c>
      <c r="C328">
        <v>5</v>
      </c>
      <c r="D328" t="str">
        <f t="shared" si="20"/>
        <v>C05</v>
      </c>
      <c r="E328" t="s">
        <v>276</v>
      </c>
      <c r="F328" t="s">
        <v>311</v>
      </c>
      <c r="G328" t="s">
        <v>314</v>
      </c>
      <c r="H328">
        <v>10</v>
      </c>
      <c r="I328">
        <f t="shared" si="23"/>
        <v>3270</v>
      </c>
      <c r="J328" s="4">
        <f t="shared" si="21"/>
        <v>54.5</v>
      </c>
      <c r="K328" s="4">
        <f t="shared" si="22"/>
        <v>6.8125</v>
      </c>
      <c r="L328">
        <v>10</v>
      </c>
      <c r="M328" t="s">
        <v>1062</v>
      </c>
    </row>
    <row r="329" spans="1:13" x14ac:dyDescent="0.25">
      <c r="A329">
        <v>328</v>
      </c>
      <c r="B329">
        <v>40</v>
      </c>
      <c r="C329">
        <v>5</v>
      </c>
      <c r="D329" t="str">
        <f t="shared" si="20"/>
        <v>C05</v>
      </c>
      <c r="E329" t="s">
        <v>276</v>
      </c>
      <c r="F329" t="s">
        <v>311</v>
      </c>
      <c r="G329" t="s">
        <v>315</v>
      </c>
      <c r="H329">
        <v>10</v>
      </c>
      <c r="I329">
        <f t="shared" si="23"/>
        <v>3280</v>
      </c>
      <c r="J329" s="4">
        <f t="shared" si="21"/>
        <v>54.666666666666664</v>
      </c>
      <c r="K329" s="4">
        <f t="shared" si="22"/>
        <v>6.833333333333333</v>
      </c>
      <c r="L329">
        <v>10</v>
      </c>
      <c r="M329" t="s">
        <v>1062</v>
      </c>
    </row>
    <row r="330" spans="1:13" x14ac:dyDescent="0.25">
      <c r="A330">
        <v>329</v>
      </c>
      <c r="B330">
        <v>41</v>
      </c>
      <c r="C330">
        <v>5</v>
      </c>
      <c r="D330" t="str">
        <f t="shared" si="20"/>
        <v>C05</v>
      </c>
      <c r="E330" t="s">
        <v>276</v>
      </c>
      <c r="F330" t="s">
        <v>311</v>
      </c>
      <c r="G330" t="s">
        <v>316</v>
      </c>
      <c r="H330">
        <v>10</v>
      </c>
      <c r="I330">
        <f t="shared" si="23"/>
        <v>3290</v>
      </c>
      <c r="J330" s="4">
        <f t="shared" si="21"/>
        <v>54.833333333333336</v>
      </c>
      <c r="K330" s="4">
        <f t="shared" si="22"/>
        <v>6.854166666666667</v>
      </c>
      <c r="L330">
        <v>10</v>
      </c>
      <c r="M330" t="s">
        <v>1062</v>
      </c>
    </row>
    <row r="331" spans="1:13" x14ac:dyDescent="0.25">
      <c r="A331">
        <v>330</v>
      </c>
      <c r="B331">
        <v>42</v>
      </c>
      <c r="C331">
        <v>5</v>
      </c>
      <c r="D331" t="str">
        <f t="shared" si="20"/>
        <v>C05</v>
      </c>
      <c r="E331" t="s">
        <v>276</v>
      </c>
      <c r="F331" t="s">
        <v>311</v>
      </c>
      <c r="G331" t="s">
        <v>317</v>
      </c>
      <c r="H331">
        <v>10</v>
      </c>
      <c r="I331">
        <f t="shared" si="23"/>
        <v>3300</v>
      </c>
      <c r="J331" s="4">
        <f t="shared" si="21"/>
        <v>55</v>
      </c>
      <c r="K331" s="4">
        <f t="shared" si="22"/>
        <v>6.875</v>
      </c>
      <c r="L331">
        <v>10</v>
      </c>
      <c r="M331" t="s">
        <v>1062</v>
      </c>
    </row>
    <row r="332" spans="1:13" x14ac:dyDescent="0.25">
      <c r="A332">
        <v>331</v>
      </c>
      <c r="B332">
        <v>43</v>
      </c>
      <c r="C332">
        <v>5</v>
      </c>
      <c r="D332" t="str">
        <f t="shared" si="20"/>
        <v>C05</v>
      </c>
      <c r="E332" t="s">
        <v>276</v>
      </c>
      <c r="F332" t="s">
        <v>311</v>
      </c>
      <c r="G332" t="s">
        <v>318</v>
      </c>
      <c r="H332">
        <v>10</v>
      </c>
      <c r="I332">
        <f t="shared" si="23"/>
        <v>3310</v>
      </c>
      <c r="J332" s="4">
        <f t="shared" si="21"/>
        <v>55.166666666666664</v>
      </c>
      <c r="K332" s="4">
        <f t="shared" si="22"/>
        <v>6.895833333333333</v>
      </c>
      <c r="L332">
        <v>10</v>
      </c>
      <c r="M332" t="s">
        <v>1062</v>
      </c>
    </row>
    <row r="333" spans="1:13" x14ac:dyDescent="0.25">
      <c r="A333">
        <v>332</v>
      </c>
      <c r="B333">
        <v>44</v>
      </c>
      <c r="C333">
        <v>5</v>
      </c>
      <c r="D333" t="str">
        <f t="shared" si="20"/>
        <v>C05</v>
      </c>
      <c r="E333" t="s">
        <v>276</v>
      </c>
      <c r="F333" t="s">
        <v>311</v>
      </c>
      <c r="G333" t="s">
        <v>319</v>
      </c>
      <c r="H333">
        <v>10</v>
      </c>
      <c r="I333">
        <f t="shared" si="23"/>
        <v>3320</v>
      </c>
      <c r="J333" s="4">
        <f t="shared" si="21"/>
        <v>55.333333333333336</v>
      </c>
      <c r="K333" s="4">
        <f t="shared" si="22"/>
        <v>6.916666666666667</v>
      </c>
      <c r="L333">
        <v>10</v>
      </c>
      <c r="M333" t="s">
        <v>1062</v>
      </c>
    </row>
    <row r="334" spans="1:13" x14ac:dyDescent="0.25">
      <c r="A334">
        <v>333</v>
      </c>
      <c r="B334">
        <v>45</v>
      </c>
      <c r="C334">
        <v>5</v>
      </c>
      <c r="D334" t="str">
        <f t="shared" si="20"/>
        <v>C05</v>
      </c>
      <c r="E334" t="s">
        <v>276</v>
      </c>
      <c r="F334" t="s">
        <v>311</v>
      </c>
      <c r="G334" t="s">
        <v>320</v>
      </c>
      <c r="H334">
        <v>10</v>
      </c>
      <c r="I334">
        <f t="shared" si="23"/>
        <v>3330</v>
      </c>
      <c r="J334" s="4">
        <f t="shared" si="21"/>
        <v>55.5</v>
      </c>
      <c r="K334" s="4">
        <f t="shared" si="22"/>
        <v>6.9375</v>
      </c>
      <c r="L334">
        <v>10</v>
      </c>
      <c r="M334" t="s">
        <v>1062</v>
      </c>
    </row>
    <row r="335" spans="1:13" x14ac:dyDescent="0.25">
      <c r="A335">
        <v>334</v>
      </c>
      <c r="B335">
        <v>46</v>
      </c>
      <c r="C335">
        <v>5</v>
      </c>
      <c r="D335" t="str">
        <f t="shared" si="20"/>
        <v>C05</v>
      </c>
      <c r="E335" t="s">
        <v>276</v>
      </c>
      <c r="F335" t="s">
        <v>311</v>
      </c>
      <c r="G335" t="s">
        <v>321</v>
      </c>
      <c r="H335">
        <v>10</v>
      </c>
      <c r="I335">
        <f t="shared" si="23"/>
        <v>3340</v>
      </c>
      <c r="J335" s="4">
        <f t="shared" si="21"/>
        <v>55.666666666666664</v>
      </c>
      <c r="K335" s="4">
        <f t="shared" si="22"/>
        <v>6.958333333333333</v>
      </c>
      <c r="L335">
        <v>10</v>
      </c>
      <c r="M335" t="s">
        <v>1062</v>
      </c>
    </row>
    <row r="336" spans="1:13" x14ac:dyDescent="0.25">
      <c r="A336">
        <v>335</v>
      </c>
      <c r="B336">
        <v>47</v>
      </c>
      <c r="C336">
        <v>5</v>
      </c>
      <c r="D336" t="str">
        <f t="shared" si="20"/>
        <v>C05</v>
      </c>
      <c r="E336" t="s">
        <v>276</v>
      </c>
      <c r="F336" t="s">
        <v>311</v>
      </c>
      <c r="G336" t="s">
        <v>322</v>
      </c>
      <c r="H336">
        <v>10</v>
      </c>
      <c r="I336">
        <f t="shared" si="23"/>
        <v>3350</v>
      </c>
      <c r="J336" s="4">
        <f t="shared" si="21"/>
        <v>55.833333333333336</v>
      </c>
      <c r="K336" s="4">
        <f t="shared" si="22"/>
        <v>6.979166666666667</v>
      </c>
      <c r="L336">
        <v>10</v>
      </c>
      <c r="M336" t="s">
        <v>1062</v>
      </c>
    </row>
    <row r="337" spans="1:13" x14ac:dyDescent="0.25">
      <c r="A337">
        <v>336</v>
      </c>
      <c r="B337">
        <v>48</v>
      </c>
      <c r="C337">
        <v>5</v>
      </c>
      <c r="D337" t="str">
        <f t="shared" si="20"/>
        <v>C05</v>
      </c>
      <c r="E337" t="s">
        <v>276</v>
      </c>
      <c r="F337" t="s">
        <v>311</v>
      </c>
      <c r="G337" t="s">
        <v>323</v>
      </c>
      <c r="H337">
        <v>10</v>
      </c>
      <c r="I337">
        <f t="shared" si="23"/>
        <v>3360</v>
      </c>
      <c r="J337" s="4">
        <f t="shared" si="21"/>
        <v>56</v>
      </c>
      <c r="K337" s="4">
        <f t="shared" si="22"/>
        <v>7</v>
      </c>
      <c r="L337">
        <v>10</v>
      </c>
      <c r="M337" t="s">
        <v>1062</v>
      </c>
    </row>
    <row r="338" spans="1:13" x14ac:dyDescent="0.25">
      <c r="A338">
        <v>337</v>
      </c>
      <c r="B338">
        <v>49</v>
      </c>
      <c r="C338">
        <v>5</v>
      </c>
      <c r="D338" t="str">
        <f t="shared" si="20"/>
        <v>C05</v>
      </c>
      <c r="E338" t="s">
        <v>276</v>
      </c>
      <c r="F338" t="s">
        <v>311</v>
      </c>
      <c r="G338" t="s">
        <v>324</v>
      </c>
      <c r="H338">
        <v>10</v>
      </c>
      <c r="I338">
        <f t="shared" si="23"/>
        <v>3370</v>
      </c>
      <c r="J338" s="4">
        <f t="shared" si="21"/>
        <v>56.166666666666664</v>
      </c>
      <c r="K338" s="4">
        <f t="shared" si="22"/>
        <v>7.020833333333333</v>
      </c>
      <c r="L338">
        <v>10</v>
      </c>
      <c r="M338" t="s">
        <v>1062</v>
      </c>
    </row>
    <row r="339" spans="1:13" x14ac:dyDescent="0.25">
      <c r="A339">
        <v>338</v>
      </c>
      <c r="B339">
        <v>50</v>
      </c>
      <c r="C339">
        <v>5</v>
      </c>
      <c r="D339" t="str">
        <f t="shared" si="20"/>
        <v>C05</v>
      </c>
      <c r="E339" t="s">
        <v>276</v>
      </c>
      <c r="F339" t="s">
        <v>311</v>
      </c>
      <c r="G339" t="s">
        <v>325</v>
      </c>
      <c r="H339">
        <v>10</v>
      </c>
      <c r="I339">
        <f t="shared" si="23"/>
        <v>3380</v>
      </c>
      <c r="J339" s="4">
        <f t="shared" si="21"/>
        <v>56.333333333333336</v>
      </c>
      <c r="K339" s="4">
        <f t="shared" si="22"/>
        <v>7.041666666666667</v>
      </c>
      <c r="L339">
        <v>10</v>
      </c>
      <c r="M339" t="s">
        <v>1062</v>
      </c>
    </row>
    <row r="340" spans="1:13" x14ac:dyDescent="0.25">
      <c r="A340">
        <v>339</v>
      </c>
      <c r="B340">
        <v>51</v>
      </c>
      <c r="C340">
        <v>5</v>
      </c>
      <c r="D340" t="str">
        <f t="shared" si="20"/>
        <v>C05</v>
      </c>
      <c r="E340" t="s">
        <v>276</v>
      </c>
      <c r="F340" t="s">
        <v>311</v>
      </c>
      <c r="G340" t="s">
        <v>326</v>
      </c>
      <c r="H340">
        <v>10</v>
      </c>
      <c r="I340">
        <f t="shared" si="23"/>
        <v>3390</v>
      </c>
      <c r="J340" s="4">
        <f t="shared" si="21"/>
        <v>56.5</v>
      </c>
      <c r="K340" s="4">
        <f t="shared" si="22"/>
        <v>7.0625</v>
      </c>
      <c r="L340">
        <v>10</v>
      </c>
      <c r="M340" t="s">
        <v>1062</v>
      </c>
    </row>
    <row r="341" spans="1:13" x14ac:dyDescent="0.25">
      <c r="A341">
        <v>340</v>
      </c>
      <c r="B341">
        <v>52</v>
      </c>
      <c r="C341">
        <v>5</v>
      </c>
      <c r="D341" t="str">
        <f t="shared" si="20"/>
        <v>C05</v>
      </c>
      <c r="E341" t="s">
        <v>276</v>
      </c>
      <c r="F341" t="s">
        <v>311</v>
      </c>
      <c r="G341" t="s">
        <v>327</v>
      </c>
      <c r="H341">
        <v>10</v>
      </c>
      <c r="I341">
        <f t="shared" si="23"/>
        <v>3400</v>
      </c>
      <c r="J341" s="4">
        <f t="shared" si="21"/>
        <v>56.666666666666664</v>
      </c>
      <c r="K341" s="4">
        <f t="shared" si="22"/>
        <v>7.083333333333333</v>
      </c>
      <c r="L341">
        <v>10</v>
      </c>
      <c r="M341" t="s">
        <v>1062</v>
      </c>
    </row>
    <row r="342" spans="1:13" x14ac:dyDescent="0.25">
      <c r="A342">
        <v>341</v>
      </c>
      <c r="B342">
        <v>53</v>
      </c>
      <c r="C342">
        <v>5</v>
      </c>
      <c r="D342" t="str">
        <f t="shared" si="20"/>
        <v>C05</v>
      </c>
      <c r="E342" t="s">
        <v>276</v>
      </c>
      <c r="F342" t="s">
        <v>311</v>
      </c>
      <c r="G342" t="s">
        <v>328</v>
      </c>
      <c r="H342">
        <v>10</v>
      </c>
      <c r="I342">
        <f t="shared" si="23"/>
        <v>3410</v>
      </c>
      <c r="J342" s="4">
        <f t="shared" si="21"/>
        <v>56.833333333333336</v>
      </c>
      <c r="K342" s="4">
        <f t="shared" si="22"/>
        <v>7.104166666666667</v>
      </c>
      <c r="L342">
        <v>10</v>
      </c>
      <c r="M342" t="s">
        <v>1062</v>
      </c>
    </row>
    <row r="343" spans="1:13" x14ac:dyDescent="0.25">
      <c r="A343">
        <v>342</v>
      </c>
      <c r="B343">
        <v>55</v>
      </c>
      <c r="C343">
        <v>5</v>
      </c>
      <c r="D343" t="str">
        <f t="shared" si="20"/>
        <v>C05</v>
      </c>
      <c r="E343" t="s">
        <v>276</v>
      </c>
      <c r="F343" t="s">
        <v>329</v>
      </c>
      <c r="G343" t="s">
        <v>329</v>
      </c>
      <c r="H343">
        <v>10</v>
      </c>
      <c r="I343">
        <f t="shared" si="23"/>
        <v>3420</v>
      </c>
      <c r="J343" s="4">
        <f t="shared" si="21"/>
        <v>57</v>
      </c>
      <c r="K343" s="4">
        <f t="shared" si="22"/>
        <v>7.125</v>
      </c>
      <c r="L343">
        <v>10</v>
      </c>
      <c r="M343" t="s">
        <v>1062</v>
      </c>
    </row>
    <row r="344" spans="1:13" x14ac:dyDescent="0.25">
      <c r="A344">
        <v>343</v>
      </c>
      <c r="B344">
        <v>56</v>
      </c>
      <c r="C344">
        <v>5</v>
      </c>
      <c r="D344" t="str">
        <f t="shared" si="20"/>
        <v>C05</v>
      </c>
      <c r="E344" t="s">
        <v>276</v>
      </c>
      <c r="F344" t="s">
        <v>329</v>
      </c>
      <c r="G344" t="s">
        <v>330</v>
      </c>
      <c r="H344">
        <v>10</v>
      </c>
      <c r="I344">
        <f t="shared" si="23"/>
        <v>3430</v>
      </c>
      <c r="J344" s="4">
        <f t="shared" si="21"/>
        <v>57.166666666666664</v>
      </c>
      <c r="K344" s="4">
        <f t="shared" si="22"/>
        <v>7.145833333333333</v>
      </c>
      <c r="L344">
        <v>10</v>
      </c>
      <c r="M344" t="s">
        <v>1062</v>
      </c>
    </row>
    <row r="345" spans="1:13" x14ac:dyDescent="0.25">
      <c r="A345">
        <v>344</v>
      </c>
      <c r="B345">
        <v>57</v>
      </c>
      <c r="C345">
        <v>5</v>
      </c>
      <c r="D345" t="str">
        <f t="shared" si="20"/>
        <v>C05</v>
      </c>
      <c r="E345" t="s">
        <v>276</v>
      </c>
      <c r="F345" t="s">
        <v>329</v>
      </c>
      <c r="G345" t="s">
        <v>331</v>
      </c>
      <c r="H345">
        <v>10</v>
      </c>
      <c r="I345">
        <f t="shared" si="23"/>
        <v>3440</v>
      </c>
      <c r="J345" s="4">
        <f t="shared" si="21"/>
        <v>57.333333333333336</v>
      </c>
      <c r="K345" s="4">
        <f t="shared" si="22"/>
        <v>7.166666666666667</v>
      </c>
      <c r="L345">
        <v>10</v>
      </c>
      <c r="M345" t="s">
        <v>1062</v>
      </c>
    </row>
    <row r="346" spans="1:13" x14ac:dyDescent="0.25">
      <c r="A346">
        <v>345</v>
      </c>
      <c r="B346">
        <v>58</v>
      </c>
      <c r="C346">
        <v>5</v>
      </c>
      <c r="D346" t="str">
        <f t="shared" si="20"/>
        <v>C05</v>
      </c>
      <c r="E346" t="s">
        <v>276</v>
      </c>
      <c r="F346" t="s">
        <v>329</v>
      </c>
      <c r="G346" t="s">
        <v>332</v>
      </c>
      <c r="H346">
        <v>10</v>
      </c>
      <c r="I346">
        <f t="shared" si="23"/>
        <v>3450</v>
      </c>
      <c r="J346" s="4">
        <f t="shared" si="21"/>
        <v>57.5</v>
      </c>
      <c r="K346" s="4">
        <f t="shared" si="22"/>
        <v>7.1875</v>
      </c>
      <c r="L346">
        <v>10</v>
      </c>
      <c r="M346" t="s">
        <v>1062</v>
      </c>
    </row>
    <row r="347" spans="1:13" x14ac:dyDescent="0.25">
      <c r="A347">
        <v>346</v>
      </c>
      <c r="B347">
        <v>59</v>
      </c>
      <c r="C347">
        <v>5</v>
      </c>
      <c r="D347" t="str">
        <f t="shared" si="20"/>
        <v>C05</v>
      </c>
      <c r="E347" t="s">
        <v>276</v>
      </c>
      <c r="F347" t="s">
        <v>329</v>
      </c>
      <c r="G347" t="s">
        <v>333</v>
      </c>
      <c r="H347">
        <v>10</v>
      </c>
      <c r="I347">
        <f t="shared" si="23"/>
        <v>3460</v>
      </c>
      <c r="J347" s="4">
        <f t="shared" si="21"/>
        <v>57.666666666666664</v>
      </c>
      <c r="K347" s="4">
        <f t="shared" si="22"/>
        <v>7.208333333333333</v>
      </c>
      <c r="L347">
        <v>10</v>
      </c>
      <c r="M347" t="s">
        <v>1062</v>
      </c>
    </row>
    <row r="348" spans="1:13" x14ac:dyDescent="0.25">
      <c r="A348">
        <v>347</v>
      </c>
      <c r="B348">
        <v>60</v>
      </c>
      <c r="C348">
        <v>5</v>
      </c>
      <c r="D348" t="str">
        <f t="shared" si="20"/>
        <v>C05</v>
      </c>
      <c r="E348" t="s">
        <v>276</v>
      </c>
      <c r="F348" t="s">
        <v>329</v>
      </c>
      <c r="G348" t="s">
        <v>334</v>
      </c>
      <c r="H348">
        <v>10</v>
      </c>
      <c r="I348">
        <f t="shared" si="23"/>
        <v>3470</v>
      </c>
      <c r="J348" s="4">
        <f t="shared" si="21"/>
        <v>57.833333333333336</v>
      </c>
      <c r="K348" s="4">
        <f t="shared" si="22"/>
        <v>7.229166666666667</v>
      </c>
      <c r="L348">
        <v>10</v>
      </c>
      <c r="M348" t="s">
        <v>1062</v>
      </c>
    </row>
    <row r="349" spans="1:13" x14ac:dyDescent="0.25">
      <c r="A349">
        <v>348</v>
      </c>
      <c r="B349">
        <v>61</v>
      </c>
      <c r="C349">
        <v>5</v>
      </c>
      <c r="D349" t="str">
        <f t="shared" si="20"/>
        <v>C05</v>
      </c>
      <c r="E349" t="s">
        <v>276</v>
      </c>
      <c r="F349" t="s">
        <v>329</v>
      </c>
      <c r="G349" t="s">
        <v>335</v>
      </c>
      <c r="H349">
        <v>10</v>
      </c>
      <c r="I349">
        <f t="shared" si="23"/>
        <v>3480</v>
      </c>
      <c r="J349" s="4">
        <f t="shared" si="21"/>
        <v>58</v>
      </c>
      <c r="K349" s="4">
        <f t="shared" si="22"/>
        <v>7.25</v>
      </c>
      <c r="L349">
        <v>10</v>
      </c>
      <c r="M349" t="s">
        <v>1062</v>
      </c>
    </row>
    <row r="350" spans="1:13" x14ac:dyDescent="0.25">
      <c r="A350">
        <v>349</v>
      </c>
      <c r="B350">
        <v>62</v>
      </c>
      <c r="C350">
        <v>5</v>
      </c>
      <c r="D350" t="str">
        <f t="shared" si="20"/>
        <v>C05</v>
      </c>
      <c r="E350" t="s">
        <v>276</v>
      </c>
      <c r="F350" t="s">
        <v>329</v>
      </c>
      <c r="G350" t="s">
        <v>336</v>
      </c>
      <c r="H350">
        <v>10</v>
      </c>
      <c r="I350">
        <f t="shared" si="23"/>
        <v>3490</v>
      </c>
      <c r="J350" s="4">
        <f t="shared" si="21"/>
        <v>58.166666666666664</v>
      </c>
      <c r="K350" s="4">
        <f t="shared" si="22"/>
        <v>7.270833333333333</v>
      </c>
      <c r="L350">
        <v>10</v>
      </c>
      <c r="M350" t="s">
        <v>1062</v>
      </c>
    </row>
    <row r="351" spans="1:13" x14ac:dyDescent="0.25">
      <c r="A351">
        <v>350</v>
      </c>
      <c r="B351">
        <v>64</v>
      </c>
      <c r="C351">
        <v>5</v>
      </c>
      <c r="D351" t="str">
        <f t="shared" si="20"/>
        <v>C05</v>
      </c>
      <c r="E351" t="s">
        <v>276</v>
      </c>
      <c r="F351" t="s">
        <v>337</v>
      </c>
      <c r="G351" t="s">
        <v>337</v>
      </c>
      <c r="H351">
        <v>10</v>
      </c>
      <c r="I351">
        <f t="shared" si="23"/>
        <v>3500</v>
      </c>
      <c r="J351" s="4">
        <f t="shared" si="21"/>
        <v>58.333333333333336</v>
      </c>
      <c r="K351" s="4">
        <f t="shared" si="22"/>
        <v>7.291666666666667</v>
      </c>
      <c r="L351">
        <v>10</v>
      </c>
      <c r="M351" t="s">
        <v>1062</v>
      </c>
    </row>
    <row r="352" spans="1:13" x14ac:dyDescent="0.25">
      <c r="A352">
        <v>351</v>
      </c>
      <c r="B352">
        <v>65</v>
      </c>
      <c r="C352">
        <v>5</v>
      </c>
      <c r="D352" t="str">
        <f t="shared" si="20"/>
        <v>C05</v>
      </c>
      <c r="E352" t="s">
        <v>276</v>
      </c>
      <c r="F352" t="s">
        <v>337</v>
      </c>
      <c r="G352" t="s">
        <v>337</v>
      </c>
      <c r="H352">
        <v>10</v>
      </c>
      <c r="I352">
        <f t="shared" si="23"/>
        <v>3510</v>
      </c>
      <c r="J352" s="4">
        <f t="shared" si="21"/>
        <v>58.5</v>
      </c>
      <c r="K352" s="4">
        <f t="shared" si="22"/>
        <v>7.3125</v>
      </c>
      <c r="L352">
        <v>10</v>
      </c>
      <c r="M352" t="s">
        <v>1062</v>
      </c>
    </row>
    <row r="353" spans="1:13" x14ac:dyDescent="0.25">
      <c r="A353">
        <v>353</v>
      </c>
      <c r="B353">
        <v>1</v>
      </c>
      <c r="C353">
        <v>6</v>
      </c>
      <c r="D353" t="str">
        <f t="shared" si="20"/>
        <v>C06</v>
      </c>
      <c r="E353" t="s">
        <v>338</v>
      </c>
      <c r="F353" t="s">
        <v>340</v>
      </c>
      <c r="G353" t="s">
        <v>339</v>
      </c>
      <c r="H353">
        <v>10</v>
      </c>
      <c r="I353">
        <f t="shared" si="23"/>
        <v>3520</v>
      </c>
      <c r="J353" s="4">
        <f t="shared" si="21"/>
        <v>58.666666666666664</v>
      </c>
      <c r="K353" s="4">
        <f t="shared" si="22"/>
        <v>7.333333333333333</v>
      </c>
      <c r="L353">
        <v>10</v>
      </c>
      <c r="M353" t="s">
        <v>1062</v>
      </c>
    </row>
    <row r="354" spans="1:13" x14ac:dyDescent="0.25">
      <c r="A354">
        <v>354</v>
      </c>
      <c r="B354">
        <v>2</v>
      </c>
      <c r="C354">
        <v>6</v>
      </c>
      <c r="D354" t="str">
        <f t="shared" si="20"/>
        <v>C06</v>
      </c>
      <c r="E354" t="s">
        <v>338</v>
      </c>
      <c r="F354" t="s">
        <v>340</v>
      </c>
      <c r="G354" t="s">
        <v>340</v>
      </c>
      <c r="H354">
        <v>10</v>
      </c>
      <c r="I354">
        <f t="shared" si="23"/>
        <v>3530</v>
      </c>
      <c r="J354" s="4">
        <f t="shared" si="21"/>
        <v>58.833333333333336</v>
      </c>
      <c r="K354" s="4">
        <f t="shared" si="22"/>
        <v>7.354166666666667</v>
      </c>
      <c r="L354">
        <v>10</v>
      </c>
      <c r="M354" t="s">
        <v>1062</v>
      </c>
    </row>
    <row r="355" spans="1:13" x14ac:dyDescent="0.25">
      <c r="A355">
        <v>355</v>
      </c>
      <c r="B355">
        <v>3</v>
      </c>
      <c r="C355">
        <v>6</v>
      </c>
      <c r="D355" t="str">
        <f t="shared" si="20"/>
        <v>C06</v>
      </c>
      <c r="E355" t="s">
        <v>338</v>
      </c>
      <c r="F355" t="s">
        <v>340</v>
      </c>
      <c r="G355" t="s">
        <v>341</v>
      </c>
      <c r="H355">
        <v>10</v>
      </c>
      <c r="I355">
        <f t="shared" si="23"/>
        <v>3540</v>
      </c>
      <c r="J355" s="4">
        <f t="shared" si="21"/>
        <v>59</v>
      </c>
      <c r="K355" s="4">
        <f t="shared" si="22"/>
        <v>7.375</v>
      </c>
      <c r="L355">
        <v>10</v>
      </c>
      <c r="M355" t="s">
        <v>1062</v>
      </c>
    </row>
    <row r="356" spans="1:13" x14ac:dyDescent="0.25">
      <c r="A356">
        <v>356</v>
      </c>
      <c r="B356">
        <v>4</v>
      </c>
      <c r="C356">
        <v>6</v>
      </c>
      <c r="D356" t="str">
        <f t="shared" si="20"/>
        <v>C06</v>
      </c>
      <c r="E356" t="s">
        <v>338</v>
      </c>
      <c r="F356" t="s">
        <v>340</v>
      </c>
      <c r="G356" t="s">
        <v>342</v>
      </c>
      <c r="H356">
        <v>10</v>
      </c>
      <c r="I356">
        <f t="shared" si="23"/>
        <v>3550</v>
      </c>
      <c r="J356" s="4">
        <f t="shared" si="21"/>
        <v>59.166666666666664</v>
      </c>
      <c r="K356" s="4">
        <f t="shared" si="22"/>
        <v>7.395833333333333</v>
      </c>
      <c r="L356">
        <v>10</v>
      </c>
      <c r="M356" t="s">
        <v>1062</v>
      </c>
    </row>
    <row r="357" spans="1:13" x14ac:dyDescent="0.25">
      <c r="A357">
        <v>357</v>
      </c>
      <c r="B357">
        <v>5</v>
      </c>
      <c r="C357">
        <v>6</v>
      </c>
      <c r="D357" t="str">
        <f t="shared" si="20"/>
        <v>C06</v>
      </c>
      <c r="E357" t="s">
        <v>338</v>
      </c>
      <c r="F357" t="s">
        <v>340</v>
      </c>
      <c r="G357" t="s">
        <v>343</v>
      </c>
      <c r="H357">
        <v>10</v>
      </c>
      <c r="I357">
        <f t="shared" si="23"/>
        <v>3560</v>
      </c>
      <c r="J357" s="4">
        <f t="shared" si="21"/>
        <v>59.333333333333336</v>
      </c>
      <c r="K357" s="4">
        <f t="shared" si="22"/>
        <v>7.416666666666667</v>
      </c>
      <c r="L357">
        <v>10</v>
      </c>
      <c r="M357" t="s">
        <v>1062</v>
      </c>
    </row>
    <row r="358" spans="1:13" x14ac:dyDescent="0.25">
      <c r="A358">
        <v>358</v>
      </c>
      <c r="B358">
        <v>6</v>
      </c>
      <c r="C358">
        <v>6</v>
      </c>
      <c r="D358" t="str">
        <f t="shared" si="20"/>
        <v>C06</v>
      </c>
      <c r="E358" t="s">
        <v>338</v>
      </c>
      <c r="F358" t="s">
        <v>340</v>
      </c>
      <c r="G358" t="s">
        <v>344</v>
      </c>
      <c r="H358">
        <v>10</v>
      </c>
      <c r="I358">
        <f t="shared" si="23"/>
        <v>3570</v>
      </c>
      <c r="J358" s="4">
        <f t="shared" si="21"/>
        <v>59.5</v>
      </c>
      <c r="K358" s="4">
        <f t="shared" si="22"/>
        <v>7.4375</v>
      </c>
      <c r="L358">
        <v>10</v>
      </c>
      <c r="M358" t="s">
        <v>1062</v>
      </c>
    </row>
    <row r="359" spans="1:13" x14ac:dyDescent="0.25">
      <c r="A359">
        <v>359</v>
      </c>
      <c r="B359">
        <v>7</v>
      </c>
      <c r="C359">
        <v>6</v>
      </c>
      <c r="D359" t="str">
        <f t="shared" si="20"/>
        <v>C06</v>
      </c>
      <c r="E359" t="s">
        <v>338</v>
      </c>
      <c r="F359" t="s">
        <v>340</v>
      </c>
      <c r="G359" t="s">
        <v>345</v>
      </c>
      <c r="H359">
        <v>10</v>
      </c>
      <c r="I359">
        <f t="shared" si="23"/>
        <v>3580</v>
      </c>
      <c r="J359" s="4">
        <f t="shared" si="21"/>
        <v>59.666666666666664</v>
      </c>
      <c r="K359" s="4">
        <f t="shared" si="22"/>
        <v>7.458333333333333</v>
      </c>
      <c r="L359">
        <v>10</v>
      </c>
      <c r="M359" t="s">
        <v>1062</v>
      </c>
    </row>
    <row r="360" spans="1:13" x14ac:dyDescent="0.25">
      <c r="A360">
        <v>360</v>
      </c>
      <c r="B360">
        <v>8</v>
      </c>
      <c r="C360">
        <v>6</v>
      </c>
      <c r="D360" t="str">
        <f t="shared" si="20"/>
        <v>C06</v>
      </c>
      <c r="E360" t="s">
        <v>338</v>
      </c>
      <c r="F360" t="s">
        <v>340</v>
      </c>
      <c r="G360" t="s">
        <v>346</v>
      </c>
      <c r="H360">
        <v>10</v>
      </c>
      <c r="I360">
        <f t="shared" si="23"/>
        <v>3590</v>
      </c>
      <c r="J360" s="4">
        <f t="shared" si="21"/>
        <v>59.833333333333336</v>
      </c>
      <c r="K360" s="4">
        <f t="shared" si="22"/>
        <v>7.479166666666667</v>
      </c>
      <c r="L360">
        <v>10</v>
      </c>
      <c r="M360" t="s">
        <v>1062</v>
      </c>
    </row>
    <row r="361" spans="1:13" x14ac:dyDescent="0.25">
      <c r="A361">
        <v>361</v>
      </c>
      <c r="B361">
        <v>9</v>
      </c>
      <c r="C361">
        <v>6</v>
      </c>
      <c r="D361" t="str">
        <f t="shared" si="20"/>
        <v>C06</v>
      </c>
      <c r="E361" t="s">
        <v>338</v>
      </c>
      <c r="F361" t="s">
        <v>340</v>
      </c>
      <c r="G361" t="s">
        <v>347</v>
      </c>
      <c r="H361">
        <v>10</v>
      </c>
      <c r="I361">
        <f t="shared" si="23"/>
        <v>3600</v>
      </c>
      <c r="J361" s="4">
        <f t="shared" si="21"/>
        <v>60</v>
      </c>
      <c r="K361" s="4">
        <f t="shared" si="22"/>
        <v>7.5</v>
      </c>
      <c r="L361">
        <v>10</v>
      </c>
      <c r="M361" t="s">
        <v>1062</v>
      </c>
    </row>
    <row r="362" spans="1:13" x14ac:dyDescent="0.25">
      <c r="A362">
        <v>362</v>
      </c>
      <c r="B362">
        <v>10</v>
      </c>
      <c r="C362">
        <v>6</v>
      </c>
      <c r="D362" t="str">
        <f t="shared" si="20"/>
        <v>C06</v>
      </c>
      <c r="E362" t="s">
        <v>338</v>
      </c>
      <c r="F362" t="s">
        <v>340</v>
      </c>
      <c r="G362" t="s">
        <v>348</v>
      </c>
      <c r="H362">
        <v>10</v>
      </c>
      <c r="I362">
        <f t="shared" si="23"/>
        <v>3610</v>
      </c>
      <c r="J362" s="4">
        <f t="shared" si="21"/>
        <v>60.166666666666664</v>
      </c>
      <c r="K362" s="4">
        <f t="shared" si="22"/>
        <v>7.520833333333333</v>
      </c>
      <c r="L362">
        <v>10</v>
      </c>
      <c r="M362" t="s">
        <v>1062</v>
      </c>
    </row>
    <row r="363" spans="1:13" x14ac:dyDescent="0.25">
      <c r="A363">
        <v>363</v>
      </c>
      <c r="B363">
        <v>11</v>
      </c>
      <c r="C363">
        <v>6</v>
      </c>
      <c r="D363" t="str">
        <f t="shared" si="20"/>
        <v>C06</v>
      </c>
      <c r="E363" t="s">
        <v>338</v>
      </c>
      <c r="F363" t="s">
        <v>340</v>
      </c>
      <c r="G363" t="s">
        <v>349</v>
      </c>
      <c r="H363">
        <v>10</v>
      </c>
      <c r="I363">
        <f t="shared" si="23"/>
        <v>3620</v>
      </c>
      <c r="J363" s="4">
        <f t="shared" si="21"/>
        <v>60.333333333333336</v>
      </c>
      <c r="K363" s="4">
        <f t="shared" si="22"/>
        <v>7.541666666666667</v>
      </c>
      <c r="L363">
        <v>10</v>
      </c>
      <c r="M363" t="s">
        <v>1062</v>
      </c>
    </row>
    <row r="364" spans="1:13" x14ac:dyDescent="0.25">
      <c r="A364">
        <v>364</v>
      </c>
      <c r="B364">
        <v>12</v>
      </c>
      <c r="C364">
        <v>6</v>
      </c>
      <c r="D364" t="str">
        <f t="shared" si="20"/>
        <v>C06</v>
      </c>
      <c r="E364" t="s">
        <v>338</v>
      </c>
      <c r="F364" t="s">
        <v>340</v>
      </c>
      <c r="G364" t="s">
        <v>350</v>
      </c>
      <c r="H364">
        <v>10</v>
      </c>
      <c r="I364">
        <f t="shared" si="23"/>
        <v>3630</v>
      </c>
      <c r="J364" s="4">
        <f t="shared" si="21"/>
        <v>60.5</v>
      </c>
      <c r="K364" s="4">
        <f t="shared" si="22"/>
        <v>7.5625</v>
      </c>
      <c r="L364">
        <v>10</v>
      </c>
      <c r="M364" t="s">
        <v>1062</v>
      </c>
    </row>
    <row r="365" spans="1:13" x14ac:dyDescent="0.25">
      <c r="A365">
        <v>365</v>
      </c>
      <c r="B365">
        <v>13</v>
      </c>
      <c r="C365">
        <v>6</v>
      </c>
      <c r="D365" t="str">
        <f t="shared" si="20"/>
        <v>C06</v>
      </c>
      <c r="E365" t="s">
        <v>338</v>
      </c>
      <c r="F365" t="s">
        <v>340</v>
      </c>
      <c r="G365" t="s">
        <v>351</v>
      </c>
      <c r="H365">
        <v>10</v>
      </c>
      <c r="I365">
        <f t="shared" si="23"/>
        <v>3640</v>
      </c>
      <c r="J365" s="4">
        <f t="shared" si="21"/>
        <v>60.666666666666664</v>
      </c>
      <c r="K365" s="4">
        <f t="shared" si="22"/>
        <v>7.583333333333333</v>
      </c>
      <c r="L365">
        <v>10</v>
      </c>
      <c r="M365" t="s">
        <v>1062</v>
      </c>
    </row>
    <row r="366" spans="1:13" x14ac:dyDescent="0.25">
      <c r="A366">
        <v>366</v>
      </c>
      <c r="B366">
        <v>14</v>
      </c>
      <c r="C366">
        <v>6</v>
      </c>
      <c r="D366" t="str">
        <f t="shared" si="20"/>
        <v>C06</v>
      </c>
      <c r="E366" t="s">
        <v>338</v>
      </c>
      <c r="F366" t="s">
        <v>340</v>
      </c>
      <c r="G366" t="s">
        <v>352</v>
      </c>
      <c r="H366">
        <v>10</v>
      </c>
      <c r="I366">
        <f t="shared" si="23"/>
        <v>3650</v>
      </c>
      <c r="J366" s="4">
        <f t="shared" si="21"/>
        <v>60.833333333333336</v>
      </c>
      <c r="K366" s="4">
        <f t="shared" si="22"/>
        <v>7.604166666666667</v>
      </c>
      <c r="L366">
        <v>10</v>
      </c>
      <c r="M366" t="s">
        <v>1062</v>
      </c>
    </row>
    <row r="367" spans="1:13" x14ac:dyDescent="0.25">
      <c r="A367">
        <v>367</v>
      </c>
      <c r="B367">
        <v>15</v>
      </c>
      <c r="C367">
        <v>6</v>
      </c>
      <c r="D367" t="str">
        <f t="shared" si="20"/>
        <v>C06</v>
      </c>
      <c r="E367" t="s">
        <v>338</v>
      </c>
      <c r="F367" t="s">
        <v>340</v>
      </c>
      <c r="G367" t="s">
        <v>353</v>
      </c>
      <c r="H367">
        <v>10</v>
      </c>
      <c r="I367">
        <f t="shared" si="23"/>
        <v>3660</v>
      </c>
      <c r="J367" s="4">
        <f t="shared" si="21"/>
        <v>61</v>
      </c>
      <c r="K367" s="4">
        <f t="shared" si="22"/>
        <v>7.625</v>
      </c>
      <c r="L367">
        <v>10</v>
      </c>
      <c r="M367" t="s">
        <v>1062</v>
      </c>
    </row>
    <row r="368" spans="1:13" x14ac:dyDescent="0.25">
      <c r="A368">
        <v>368</v>
      </c>
      <c r="B368">
        <v>16</v>
      </c>
      <c r="C368">
        <v>6</v>
      </c>
      <c r="D368" t="str">
        <f t="shared" si="20"/>
        <v>C06</v>
      </c>
      <c r="E368" t="s">
        <v>338</v>
      </c>
      <c r="F368" t="s">
        <v>340</v>
      </c>
      <c r="G368" t="s">
        <v>354</v>
      </c>
      <c r="H368">
        <v>10</v>
      </c>
      <c r="I368">
        <f t="shared" si="23"/>
        <v>3670</v>
      </c>
      <c r="J368" s="4">
        <f t="shared" si="21"/>
        <v>61.166666666666664</v>
      </c>
      <c r="K368" s="4">
        <f t="shared" si="22"/>
        <v>7.645833333333333</v>
      </c>
      <c r="L368">
        <v>10</v>
      </c>
      <c r="M368" t="s">
        <v>1062</v>
      </c>
    </row>
    <row r="369" spans="1:13" x14ac:dyDescent="0.25">
      <c r="A369">
        <v>369</v>
      </c>
      <c r="B369">
        <v>17</v>
      </c>
      <c r="C369">
        <v>6</v>
      </c>
      <c r="D369" t="str">
        <f t="shared" si="20"/>
        <v>C06</v>
      </c>
      <c r="E369" t="s">
        <v>338</v>
      </c>
      <c r="F369" t="s">
        <v>340</v>
      </c>
      <c r="G369" t="s">
        <v>355</v>
      </c>
      <c r="H369">
        <v>10</v>
      </c>
      <c r="I369">
        <f t="shared" si="23"/>
        <v>3680</v>
      </c>
      <c r="J369" s="4">
        <f t="shared" si="21"/>
        <v>61.333333333333336</v>
      </c>
      <c r="K369" s="4">
        <f t="shared" si="22"/>
        <v>7.666666666666667</v>
      </c>
      <c r="L369">
        <v>10</v>
      </c>
      <c r="M369" t="s">
        <v>1062</v>
      </c>
    </row>
    <row r="370" spans="1:13" x14ac:dyDescent="0.25">
      <c r="A370">
        <v>370</v>
      </c>
      <c r="B370">
        <v>18</v>
      </c>
      <c r="C370">
        <v>6</v>
      </c>
      <c r="D370" t="str">
        <f t="shared" si="20"/>
        <v>C06</v>
      </c>
      <c r="E370" t="s">
        <v>338</v>
      </c>
      <c r="F370" t="s">
        <v>340</v>
      </c>
      <c r="G370" t="s">
        <v>356</v>
      </c>
      <c r="H370">
        <v>10</v>
      </c>
      <c r="I370">
        <f t="shared" si="23"/>
        <v>3690</v>
      </c>
      <c r="J370" s="4">
        <f t="shared" si="21"/>
        <v>61.5</v>
      </c>
      <c r="K370" s="4">
        <f t="shared" si="22"/>
        <v>7.6875</v>
      </c>
      <c r="L370">
        <v>10</v>
      </c>
      <c r="M370" t="s">
        <v>1062</v>
      </c>
    </row>
    <row r="371" spans="1:13" x14ac:dyDescent="0.25">
      <c r="A371">
        <v>371</v>
      </c>
      <c r="B371">
        <v>20</v>
      </c>
      <c r="C371">
        <v>6</v>
      </c>
      <c r="D371" t="str">
        <f t="shared" si="20"/>
        <v>C06</v>
      </c>
      <c r="E371" t="s">
        <v>338</v>
      </c>
      <c r="F371" t="s">
        <v>357</v>
      </c>
      <c r="G371" t="s">
        <v>357</v>
      </c>
      <c r="H371">
        <v>10</v>
      </c>
      <c r="I371">
        <f t="shared" si="23"/>
        <v>3700</v>
      </c>
      <c r="J371" s="4">
        <f t="shared" si="21"/>
        <v>61.666666666666664</v>
      </c>
      <c r="K371" s="4">
        <f t="shared" si="22"/>
        <v>7.708333333333333</v>
      </c>
      <c r="L371">
        <v>10</v>
      </c>
      <c r="M371" t="s">
        <v>1062</v>
      </c>
    </row>
    <row r="372" spans="1:13" x14ac:dyDescent="0.25">
      <c r="A372">
        <v>372</v>
      </c>
      <c r="B372">
        <v>21</v>
      </c>
      <c r="C372">
        <v>6</v>
      </c>
      <c r="D372" t="str">
        <f t="shared" si="20"/>
        <v>C06</v>
      </c>
      <c r="E372" t="s">
        <v>338</v>
      </c>
      <c r="F372" t="s">
        <v>357</v>
      </c>
      <c r="G372" t="s">
        <v>358</v>
      </c>
      <c r="H372">
        <v>10</v>
      </c>
      <c r="I372">
        <f t="shared" si="23"/>
        <v>3710</v>
      </c>
      <c r="J372" s="4">
        <f t="shared" si="21"/>
        <v>61.833333333333336</v>
      </c>
      <c r="K372" s="4">
        <f t="shared" si="22"/>
        <v>7.729166666666667</v>
      </c>
      <c r="L372">
        <v>10</v>
      </c>
      <c r="M372" t="s">
        <v>1062</v>
      </c>
    </row>
    <row r="373" spans="1:13" x14ac:dyDescent="0.25">
      <c r="A373">
        <v>373</v>
      </c>
      <c r="B373">
        <v>22</v>
      </c>
      <c r="C373">
        <v>6</v>
      </c>
      <c r="D373" t="str">
        <f t="shared" si="20"/>
        <v>C06</v>
      </c>
      <c r="E373" t="s">
        <v>338</v>
      </c>
      <c r="F373" t="s">
        <v>357</v>
      </c>
      <c r="G373" t="s">
        <v>359</v>
      </c>
      <c r="H373">
        <v>10</v>
      </c>
      <c r="I373">
        <f t="shared" si="23"/>
        <v>3720</v>
      </c>
      <c r="J373" s="4">
        <f t="shared" si="21"/>
        <v>62</v>
      </c>
      <c r="K373" s="4">
        <f t="shared" si="22"/>
        <v>7.75</v>
      </c>
      <c r="L373">
        <v>10</v>
      </c>
      <c r="M373" t="s">
        <v>1062</v>
      </c>
    </row>
    <row r="374" spans="1:13" x14ac:dyDescent="0.25">
      <c r="A374">
        <v>374</v>
      </c>
      <c r="B374">
        <v>23</v>
      </c>
      <c r="C374">
        <v>6</v>
      </c>
      <c r="D374" t="str">
        <f t="shared" si="20"/>
        <v>C06</v>
      </c>
      <c r="E374" t="s">
        <v>338</v>
      </c>
      <c r="F374" t="s">
        <v>357</v>
      </c>
      <c r="G374" t="s">
        <v>360</v>
      </c>
      <c r="H374">
        <v>10</v>
      </c>
      <c r="I374">
        <f t="shared" si="23"/>
        <v>3730</v>
      </c>
      <c r="J374" s="4">
        <f t="shared" si="21"/>
        <v>62.166666666666664</v>
      </c>
      <c r="K374" s="4">
        <f t="shared" si="22"/>
        <v>7.770833333333333</v>
      </c>
      <c r="L374">
        <v>10</v>
      </c>
      <c r="M374" t="s">
        <v>1062</v>
      </c>
    </row>
    <row r="375" spans="1:13" x14ac:dyDescent="0.25">
      <c r="A375">
        <v>375</v>
      </c>
      <c r="B375">
        <v>24</v>
      </c>
      <c r="C375">
        <v>6</v>
      </c>
      <c r="D375" t="str">
        <f t="shared" si="20"/>
        <v>C06</v>
      </c>
      <c r="E375" t="s">
        <v>338</v>
      </c>
      <c r="F375" t="s">
        <v>357</v>
      </c>
      <c r="G375" t="s">
        <v>361</v>
      </c>
      <c r="H375">
        <v>10</v>
      </c>
      <c r="I375">
        <f t="shared" si="23"/>
        <v>3740</v>
      </c>
      <c r="J375" s="4">
        <f t="shared" si="21"/>
        <v>62.333333333333336</v>
      </c>
      <c r="K375" s="4">
        <f t="shared" si="22"/>
        <v>7.791666666666667</v>
      </c>
      <c r="L375">
        <v>10</v>
      </c>
      <c r="M375" t="s">
        <v>1062</v>
      </c>
    </row>
    <row r="376" spans="1:13" x14ac:dyDescent="0.25">
      <c r="A376">
        <v>376</v>
      </c>
      <c r="B376">
        <v>25</v>
      </c>
      <c r="C376">
        <v>6</v>
      </c>
      <c r="D376" t="str">
        <f t="shared" si="20"/>
        <v>C06</v>
      </c>
      <c r="E376" t="s">
        <v>338</v>
      </c>
      <c r="F376" t="s">
        <v>357</v>
      </c>
      <c r="G376" t="s">
        <v>362</v>
      </c>
      <c r="H376">
        <v>10</v>
      </c>
      <c r="I376">
        <f t="shared" si="23"/>
        <v>3750</v>
      </c>
      <c r="J376" s="4">
        <f t="shared" si="21"/>
        <v>62.5</v>
      </c>
      <c r="K376" s="4">
        <f t="shared" si="22"/>
        <v>7.8125</v>
      </c>
      <c r="L376">
        <v>10</v>
      </c>
      <c r="M376" t="s">
        <v>1062</v>
      </c>
    </row>
    <row r="377" spans="1:13" x14ac:dyDescent="0.25">
      <c r="A377">
        <v>377</v>
      </c>
      <c r="B377">
        <v>27</v>
      </c>
      <c r="C377">
        <v>6</v>
      </c>
      <c r="D377" t="str">
        <f t="shared" si="20"/>
        <v>C06</v>
      </c>
      <c r="E377" t="s">
        <v>338</v>
      </c>
      <c r="F377" t="s">
        <v>363</v>
      </c>
      <c r="G377" t="s">
        <v>363</v>
      </c>
      <c r="H377">
        <v>10</v>
      </c>
      <c r="I377">
        <f t="shared" si="23"/>
        <v>3760</v>
      </c>
      <c r="J377" s="4">
        <f t="shared" si="21"/>
        <v>62.666666666666664</v>
      </c>
      <c r="K377" s="4">
        <f t="shared" si="22"/>
        <v>7.833333333333333</v>
      </c>
      <c r="L377">
        <v>10</v>
      </c>
      <c r="M377" t="s">
        <v>1062</v>
      </c>
    </row>
    <row r="378" spans="1:13" x14ac:dyDescent="0.25">
      <c r="A378">
        <v>378</v>
      </c>
      <c r="B378">
        <v>28</v>
      </c>
      <c r="C378">
        <v>6</v>
      </c>
      <c r="D378" t="str">
        <f t="shared" si="20"/>
        <v>C06</v>
      </c>
      <c r="E378" t="s">
        <v>338</v>
      </c>
      <c r="F378" t="s">
        <v>363</v>
      </c>
      <c r="G378" t="s">
        <v>364</v>
      </c>
      <c r="H378">
        <v>10</v>
      </c>
      <c r="I378">
        <f t="shared" si="23"/>
        <v>3770</v>
      </c>
      <c r="J378" s="4">
        <f t="shared" si="21"/>
        <v>62.833333333333336</v>
      </c>
      <c r="K378" s="4">
        <f t="shared" si="22"/>
        <v>7.854166666666667</v>
      </c>
      <c r="L378">
        <v>10</v>
      </c>
      <c r="M378" t="s">
        <v>1062</v>
      </c>
    </row>
    <row r="379" spans="1:13" x14ac:dyDescent="0.25">
      <c r="A379">
        <v>379</v>
      </c>
      <c r="B379">
        <v>29</v>
      </c>
      <c r="C379">
        <v>6</v>
      </c>
      <c r="D379" t="str">
        <f t="shared" si="20"/>
        <v>C06</v>
      </c>
      <c r="E379" t="s">
        <v>338</v>
      </c>
      <c r="F379" t="s">
        <v>363</v>
      </c>
      <c r="G379" t="s">
        <v>365</v>
      </c>
      <c r="H379">
        <v>10</v>
      </c>
      <c r="I379">
        <f t="shared" si="23"/>
        <v>3780</v>
      </c>
      <c r="J379" s="4">
        <f t="shared" si="21"/>
        <v>63</v>
      </c>
      <c r="K379" s="4">
        <f t="shared" si="22"/>
        <v>7.875</v>
      </c>
      <c r="L379">
        <v>10</v>
      </c>
      <c r="M379" t="s">
        <v>1062</v>
      </c>
    </row>
    <row r="380" spans="1:13" x14ac:dyDescent="0.25">
      <c r="A380">
        <v>380</v>
      </c>
      <c r="B380">
        <v>30</v>
      </c>
      <c r="C380">
        <v>6</v>
      </c>
      <c r="D380" t="str">
        <f t="shared" si="20"/>
        <v>C06</v>
      </c>
      <c r="E380" t="s">
        <v>338</v>
      </c>
      <c r="F380" t="s">
        <v>363</v>
      </c>
      <c r="G380" t="s">
        <v>366</v>
      </c>
      <c r="H380">
        <v>10</v>
      </c>
      <c r="I380">
        <f t="shared" si="23"/>
        <v>3790</v>
      </c>
      <c r="J380" s="4">
        <f t="shared" si="21"/>
        <v>63.166666666666664</v>
      </c>
      <c r="K380" s="4">
        <f t="shared" si="22"/>
        <v>7.895833333333333</v>
      </c>
      <c r="L380">
        <v>10</v>
      </c>
      <c r="M380" t="s">
        <v>1062</v>
      </c>
    </row>
    <row r="381" spans="1:13" x14ac:dyDescent="0.25">
      <c r="A381">
        <v>381</v>
      </c>
      <c r="B381">
        <v>31</v>
      </c>
      <c r="C381">
        <v>6</v>
      </c>
      <c r="D381" t="str">
        <f t="shared" si="20"/>
        <v>C06</v>
      </c>
      <c r="E381" t="s">
        <v>338</v>
      </c>
      <c r="F381" t="s">
        <v>363</v>
      </c>
      <c r="G381" t="s">
        <v>367</v>
      </c>
      <c r="H381">
        <v>10</v>
      </c>
      <c r="I381">
        <f t="shared" si="23"/>
        <v>3800</v>
      </c>
      <c r="J381" s="4">
        <f t="shared" si="21"/>
        <v>63.333333333333336</v>
      </c>
      <c r="K381" s="4">
        <f t="shared" si="22"/>
        <v>7.916666666666667</v>
      </c>
      <c r="L381">
        <v>10</v>
      </c>
      <c r="M381" t="s">
        <v>1062</v>
      </c>
    </row>
    <row r="382" spans="1:13" x14ac:dyDescent="0.25">
      <c r="A382">
        <v>382</v>
      </c>
      <c r="B382">
        <v>32</v>
      </c>
      <c r="C382">
        <v>6</v>
      </c>
      <c r="D382" t="str">
        <f t="shared" si="20"/>
        <v>C06</v>
      </c>
      <c r="E382" t="s">
        <v>338</v>
      </c>
      <c r="F382" t="s">
        <v>363</v>
      </c>
      <c r="G382" t="s">
        <v>368</v>
      </c>
      <c r="H382">
        <v>10</v>
      </c>
      <c r="I382">
        <f t="shared" si="23"/>
        <v>3810</v>
      </c>
      <c r="J382" s="4">
        <f t="shared" si="21"/>
        <v>63.5</v>
      </c>
      <c r="K382" s="4">
        <f t="shared" si="22"/>
        <v>7.9375</v>
      </c>
      <c r="L382">
        <v>10</v>
      </c>
      <c r="M382" t="s">
        <v>1062</v>
      </c>
    </row>
    <row r="383" spans="1:13" x14ac:dyDescent="0.25">
      <c r="A383">
        <v>383</v>
      </c>
      <c r="B383">
        <v>33</v>
      </c>
      <c r="C383">
        <v>6</v>
      </c>
      <c r="D383" t="str">
        <f t="shared" si="20"/>
        <v>C06</v>
      </c>
      <c r="E383" t="s">
        <v>338</v>
      </c>
      <c r="F383" t="s">
        <v>363</v>
      </c>
      <c r="G383" t="s">
        <v>369</v>
      </c>
      <c r="H383">
        <v>10</v>
      </c>
      <c r="I383">
        <f t="shared" si="23"/>
        <v>3820</v>
      </c>
      <c r="J383" s="4">
        <f t="shared" si="21"/>
        <v>63.666666666666664</v>
      </c>
      <c r="K383" s="4">
        <f t="shared" si="22"/>
        <v>7.958333333333333</v>
      </c>
      <c r="L383">
        <v>10</v>
      </c>
      <c r="M383" t="s">
        <v>1062</v>
      </c>
    </row>
    <row r="384" spans="1:13" x14ac:dyDescent="0.25">
      <c r="A384">
        <v>384</v>
      </c>
      <c r="B384">
        <v>34</v>
      </c>
      <c r="C384">
        <v>6</v>
      </c>
      <c r="D384" t="str">
        <f t="shared" si="20"/>
        <v>C06</v>
      </c>
      <c r="E384" t="s">
        <v>338</v>
      </c>
      <c r="F384" t="s">
        <v>363</v>
      </c>
      <c r="G384" t="s">
        <v>370</v>
      </c>
      <c r="H384">
        <v>10</v>
      </c>
      <c r="I384">
        <f t="shared" si="23"/>
        <v>3830</v>
      </c>
      <c r="J384" s="4">
        <f t="shared" si="21"/>
        <v>63.833333333333336</v>
      </c>
      <c r="K384" s="4">
        <f t="shared" si="22"/>
        <v>7.979166666666667</v>
      </c>
      <c r="L384">
        <v>10</v>
      </c>
      <c r="M384" t="s">
        <v>1062</v>
      </c>
    </row>
    <row r="385" spans="1:13" x14ac:dyDescent="0.25">
      <c r="A385">
        <v>385</v>
      </c>
      <c r="B385">
        <v>35</v>
      </c>
      <c r="C385">
        <v>6</v>
      </c>
      <c r="D385" t="str">
        <f t="shared" si="20"/>
        <v>C06</v>
      </c>
      <c r="E385" t="s">
        <v>338</v>
      </c>
      <c r="F385" t="s">
        <v>363</v>
      </c>
      <c r="G385" t="s">
        <v>371</v>
      </c>
      <c r="H385">
        <v>10</v>
      </c>
      <c r="I385">
        <f t="shared" si="23"/>
        <v>3840</v>
      </c>
      <c r="J385" s="4">
        <f t="shared" si="21"/>
        <v>64</v>
      </c>
      <c r="K385" s="4">
        <f t="shared" si="22"/>
        <v>8</v>
      </c>
      <c r="L385">
        <v>10</v>
      </c>
      <c r="M385" t="s">
        <v>1062</v>
      </c>
    </row>
    <row r="386" spans="1:13" x14ac:dyDescent="0.25">
      <c r="A386">
        <v>386</v>
      </c>
      <c r="B386">
        <v>36</v>
      </c>
      <c r="C386">
        <v>6</v>
      </c>
      <c r="D386" t="str">
        <f t="shared" si="20"/>
        <v>C06</v>
      </c>
      <c r="E386" t="s">
        <v>338</v>
      </c>
      <c r="F386" t="s">
        <v>363</v>
      </c>
      <c r="G386" t="s">
        <v>372</v>
      </c>
      <c r="H386">
        <v>10</v>
      </c>
      <c r="I386">
        <f t="shared" si="23"/>
        <v>3850</v>
      </c>
      <c r="J386" s="4">
        <f t="shared" si="21"/>
        <v>64.166666666666671</v>
      </c>
      <c r="K386" s="4">
        <f t="shared" si="22"/>
        <v>8.0208333333333339</v>
      </c>
      <c r="L386">
        <v>10</v>
      </c>
      <c r="M386" t="s">
        <v>1062</v>
      </c>
    </row>
    <row r="387" spans="1:13" x14ac:dyDescent="0.25">
      <c r="A387">
        <v>387</v>
      </c>
      <c r="B387">
        <v>37</v>
      </c>
      <c r="C387">
        <v>6</v>
      </c>
      <c r="D387" t="str">
        <f t="shared" ref="D387:D450" si="24">CONCATENATE("C",TEXT(C387,"00"))</f>
        <v>C06</v>
      </c>
      <c r="E387" t="s">
        <v>338</v>
      </c>
      <c r="F387" t="s">
        <v>363</v>
      </c>
      <c r="G387" t="s">
        <v>373</v>
      </c>
      <c r="H387">
        <v>10</v>
      </c>
      <c r="I387">
        <f t="shared" si="23"/>
        <v>3860</v>
      </c>
      <c r="J387" s="4">
        <f t="shared" ref="J387:J450" si="25">I387/60</f>
        <v>64.333333333333329</v>
      </c>
      <c r="K387" s="4">
        <f t="shared" ref="K387:K450" si="26">J387/8</f>
        <v>8.0416666666666661</v>
      </c>
      <c r="L387">
        <v>10</v>
      </c>
      <c r="M387" t="s">
        <v>1062</v>
      </c>
    </row>
    <row r="388" spans="1:13" x14ac:dyDescent="0.25">
      <c r="A388">
        <v>388</v>
      </c>
      <c r="B388">
        <v>38</v>
      </c>
      <c r="C388">
        <v>6</v>
      </c>
      <c r="D388" t="str">
        <f t="shared" si="24"/>
        <v>C06</v>
      </c>
      <c r="E388" t="s">
        <v>338</v>
      </c>
      <c r="F388" t="s">
        <v>363</v>
      </c>
      <c r="G388" t="s">
        <v>374</v>
      </c>
      <c r="H388">
        <v>10</v>
      </c>
      <c r="I388">
        <f t="shared" ref="I388:I451" si="27">H388+I387</f>
        <v>3870</v>
      </c>
      <c r="J388" s="4">
        <f t="shared" si="25"/>
        <v>64.5</v>
      </c>
      <c r="K388" s="4">
        <f t="shared" si="26"/>
        <v>8.0625</v>
      </c>
      <c r="L388">
        <v>10</v>
      </c>
      <c r="M388" t="s">
        <v>1062</v>
      </c>
    </row>
    <row r="389" spans="1:13" x14ac:dyDescent="0.25">
      <c r="A389">
        <v>389</v>
      </c>
      <c r="B389">
        <v>39</v>
      </c>
      <c r="C389">
        <v>6</v>
      </c>
      <c r="D389" t="str">
        <f t="shared" si="24"/>
        <v>C06</v>
      </c>
      <c r="E389" t="s">
        <v>338</v>
      </c>
      <c r="F389" t="s">
        <v>363</v>
      </c>
      <c r="G389" t="s">
        <v>375</v>
      </c>
      <c r="H389">
        <v>10</v>
      </c>
      <c r="I389">
        <f t="shared" si="27"/>
        <v>3880</v>
      </c>
      <c r="J389" s="4">
        <f t="shared" si="25"/>
        <v>64.666666666666671</v>
      </c>
      <c r="K389" s="4">
        <f t="shared" si="26"/>
        <v>8.0833333333333339</v>
      </c>
      <c r="L389">
        <v>10</v>
      </c>
      <c r="M389" t="s">
        <v>1062</v>
      </c>
    </row>
    <row r="390" spans="1:13" x14ac:dyDescent="0.25">
      <c r="A390">
        <v>390</v>
      </c>
      <c r="B390">
        <v>40</v>
      </c>
      <c r="C390">
        <v>6</v>
      </c>
      <c r="D390" t="str">
        <f t="shared" si="24"/>
        <v>C06</v>
      </c>
      <c r="E390" t="s">
        <v>338</v>
      </c>
      <c r="F390" t="s">
        <v>363</v>
      </c>
      <c r="G390" t="s">
        <v>376</v>
      </c>
      <c r="H390">
        <v>10</v>
      </c>
      <c r="I390">
        <f t="shared" si="27"/>
        <v>3890</v>
      </c>
      <c r="J390" s="4">
        <f t="shared" si="25"/>
        <v>64.833333333333329</v>
      </c>
      <c r="K390" s="4">
        <f t="shared" si="26"/>
        <v>8.1041666666666661</v>
      </c>
      <c r="L390">
        <v>10</v>
      </c>
      <c r="M390" t="s">
        <v>1062</v>
      </c>
    </row>
    <row r="391" spans="1:13" x14ac:dyDescent="0.25">
      <c r="A391">
        <v>391</v>
      </c>
      <c r="B391">
        <v>42</v>
      </c>
      <c r="C391">
        <v>6</v>
      </c>
      <c r="D391" t="str">
        <f t="shared" si="24"/>
        <v>C06</v>
      </c>
      <c r="E391" t="s">
        <v>338</v>
      </c>
      <c r="F391" t="s">
        <v>377</v>
      </c>
      <c r="G391" t="s">
        <v>377</v>
      </c>
      <c r="H391">
        <v>10</v>
      </c>
      <c r="I391">
        <f t="shared" si="27"/>
        <v>3900</v>
      </c>
      <c r="J391" s="4">
        <f t="shared" si="25"/>
        <v>65</v>
      </c>
      <c r="K391" s="4">
        <f t="shared" si="26"/>
        <v>8.125</v>
      </c>
      <c r="L391">
        <v>10</v>
      </c>
      <c r="M391" t="s">
        <v>1062</v>
      </c>
    </row>
    <row r="392" spans="1:13" x14ac:dyDescent="0.25">
      <c r="A392">
        <v>392</v>
      </c>
      <c r="B392">
        <v>43</v>
      </c>
      <c r="C392">
        <v>6</v>
      </c>
      <c r="D392" t="str">
        <f t="shared" si="24"/>
        <v>C06</v>
      </c>
      <c r="E392" t="s">
        <v>338</v>
      </c>
      <c r="F392" t="s">
        <v>377</v>
      </c>
      <c r="G392" t="s">
        <v>377</v>
      </c>
      <c r="H392">
        <v>10</v>
      </c>
      <c r="I392">
        <f t="shared" si="27"/>
        <v>3910</v>
      </c>
      <c r="J392" s="4">
        <f t="shared" si="25"/>
        <v>65.166666666666671</v>
      </c>
      <c r="K392" s="4">
        <f t="shared" si="26"/>
        <v>8.1458333333333339</v>
      </c>
      <c r="L392">
        <v>10</v>
      </c>
      <c r="M392" t="s">
        <v>1062</v>
      </c>
    </row>
    <row r="393" spans="1:13" x14ac:dyDescent="0.25">
      <c r="A393">
        <v>393</v>
      </c>
      <c r="B393">
        <v>44</v>
      </c>
      <c r="C393">
        <v>6</v>
      </c>
      <c r="D393" t="str">
        <f t="shared" si="24"/>
        <v>C06</v>
      </c>
      <c r="E393" t="s">
        <v>338</v>
      </c>
      <c r="F393" t="s">
        <v>377</v>
      </c>
      <c r="G393" t="s">
        <v>378</v>
      </c>
      <c r="H393">
        <v>10</v>
      </c>
      <c r="I393">
        <f t="shared" si="27"/>
        <v>3920</v>
      </c>
      <c r="J393" s="4">
        <f t="shared" si="25"/>
        <v>65.333333333333329</v>
      </c>
      <c r="K393" s="4">
        <f t="shared" si="26"/>
        <v>8.1666666666666661</v>
      </c>
      <c r="L393">
        <v>10</v>
      </c>
      <c r="M393" t="s">
        <v>1062</v>
      </c>
    </row>
    <row r="394" spans="1:13" x14ac:dyDescent="0.25">
      <c r="A394">
        <v>394</v>
      </c>
      <c r="B394">
        <v>45</v>
      </c>
      <c r="C394">
        <v>6</v>
      </c>
      <c r="D394" t="str">
        <f t="shared" si="24"/>
        <v>C06</v>
      </c>
      <c r="E394" t="s">
        <v>338</v>
      </c>
      <c r="F394" t="s">
        <v>377</v>
      </c>
      <c r="G394" t="s">
        <v>379</v>
      </c>
      <c r="H394">
        <v>10</v>
      </c>
      <c r="I394">
        <f t="shared" si="27"/>
        <v>3930</v>
      </c>
      <c r="J394" s="4">
        <f t="shared" si="25"/>
        <v>65.5</v>
      </c>
      <c r="K394" s="4">
        <f t="shared" si="26"/>
        <v>8.1875</v>
      </c>
      <c r="L394">
        <v>10</v>
      </c>
      <c r="M394" t="s">
        <v>1062</v>
      </c>
    </row>
    <row r="395" spans="1:13" x14ac:dyDescent="0.25">
      <c r="A395">
        <v>395</v>
      </c>
      <c r="B395">
        <v>46</v>
      </c>
      <c r="C395">
        <v>6</v>
      </c>
      <c r="D395" t="str">
        <f t="shared" si="24"/>
        <v>C06</v>
      </c>
      <c r="E395" t="s">
        <v>338</v>
      </c>
      <c r="F395" t="s">
        <v>377</v>
      </c>
      <c r="G395" t="s">
        <v>380</v>
      </c>
      <c r="H395">
        <v>10</v>
      </c>
      <c r="I395">
        <f t="shared" si="27"/>
        <v>3940</v>
      </c>
      <c r="J395" s="4">
        <f t="shared" si="25"/>
        <v>65.666666666666671</v>
      </c>
      <c r="K395" s="4">
        <f t="shared" si="26"/>
        <v>8.2083333333333339</v>
      </c>
      <c r="L395">
        <v>10</v>
      </c>
      <c r="M395" t="s">
        <v>1062</v>
      </c>
    </row>
    <row r="396" spans="1:13" x14ac:dyDescent="0.25">
      <c r="A396">
        <v>396</v>
      </c>
      <c r="B396">
        <v>47</v>
      </c>
      <c r="C396">
        <v>6</v>
      </c>
      <c r="D396" t="str">
        <f t="shared" si="24"/>
        <v>C06</v>
      </c>
      <c r="E396" t="s">
        <v>338</v>
      </c>
      <c r="F396" t="s">
        <v>377</v>
      </c>
      <c r="G396" t="s">
        <v>381</v>
      </c>
      <c r="H396">
        <v>10</v>
      </c>
      <c r="I396">
        <f t="shared" si="27"/>
        <v>3950</v>
      </c>
      <c r="J396" s="4">
        <f t="shared" si="25"/>
        <v>65.833333333333329</v>
      </c>
      <c r="K396" s="4">
        <f t="shared" si="26"/>
        <v>8.2291666666666661</v>
      </c>
      <c r="L396">
        <v>10</v>
      </c>
      <c r="M396" t="s">
        <v>1062</v>
      </c>
    </row>
    <row r="397" spans="1:13" x14ac:dyDescent="0.25">
      <c r="A397">
        <v>397</v>
      </c>
      <c r="B397">
        <v>48</v>
      </c>
      <c r="C397">
        <v>6</v>
      </c>
      <c r="D397" t="str">
        <f t="shared" si="24"/>
        <v>C06</v>
      </c>
      <c r="E397" t="s">
        <v>338</v>
      </c>
      <c r="F397" t="s">
        <v>377</v>
      </c>
      <c r="G397" t="s">
        <v>382</v>
      </c>
      <c r="H397">
        <v>10</v>
      </c>
      <c r="I397">
        <f t="shared" si="27"/>
        <v>3960</v>
      </c>
      <c r="J397" s="4">
        <f t="shared" si="25"/>
        <v>66</v>
      </c>
      <c r="K397" s="4">
        <f t="shared" si="26"/>
        <v>8.25</v>
      </c>
      <c r="L397">
        <v>10</v>
      </c>
      <c r="M397" t="s">
        <v>1062</v>
      </c>
    </row>
    <row r="398" spans="1:13" x14ac:dyDescent="0.25">
      <c r="A398">
        <v>398</v>
      </c>
      <c r="B398">
        <v>49</v>
      </c>
      <c r="C398">
        <v>6</v>
      </c>
      <c r="D398" t="str">
        <f t="shared" si="24"/>
        <v>C06</v>
      </c>
      <c r="E398" t="s">
        <v>338</v>
      </c>
      <c r="F398" t="s">
        <v>377</v>
      </c>
      <c r="G398" t="s">
        <v>383</v>
      </c>
      <c r="H398">
        <v>10</v>
      </c>
      <c r="I398">
        <f t="shared" si="27"/>
        <v>3970</v>
      </c>
      <c r="J398" s="4">
        <f t="shared" si="25"/>
        <v>66.166666666666671</v>
      </c>
      <c r="K398" s="4">
        <f t="shared" si="26"/>
        <v>8.2708333333333339</v>
      </c>
      <c r="L398">
        <v>10</v>
      </c>
      <c r="M398" t="s">
        <v>1062</v>
      </c>
    </row>
    <row r="399" spans="1:13" x14ac:dyDescent="0.25">
      <c r="A399">
        <v>399</v>
      </c>
      <c r="B399">
        <v>50</v>
      </c>
      <c r="C399">
        <v>6</v>
      </c>
      <c r="D399" t="str">
        <f t="shared" si="24"/>
        <v>C06</v>
      </c>
      <c r="E399" t="s">
        <v>338</v>
      </c>
      <c r="F399" t="s">
        <v>377</v>
      </c>
      <c r="G399" t="s">
        <v>384</v>
      </c>
      <c r="H399">
        <v>10</v>
      </c>
      <c r="I399">
        <f t="shared" si="27"/>
        <v>3980</v>
      </c>
      <c r="J399" s="4">
        <f t="shared" si="25"/>
        <v>66.333333333333329</v>
      </c>
      <c r="K399" s="4">
        <f t="shared" si="26"/>
        <v>8.2916666666666661</v>
      </c>
      <c r="L399">
        <v>10</v>
      </c>
      <c r="M399" t="s">
        <v>1062</v>
      </c>
    </row>
    <row r="400" spans="1:13" x14ac:dyDescent="0.25">
      <c r="A400">
        <v>400</v>
      </c>
      <c r="B400">
        <v>51</v>
      </c>
      <c r="C400">
        <v>6</v>
      </c>
      <c r="D400" t="str">
        <f t="shared" si="24"/>
        <v>C06</v>
      </c>
      <c r="E400" t="s">
        <v>338</v>
      </c>
      <c r="F400" t="s">
        <v>377</v>
      </c>
      <c r="G400" t="s">
        <v>385</v>
      </c>
      <c r="H400">
        <v>10</v>
      </c>
      <c r="I400">
        <f t="shared" si="27"/>
        <v>3990</v>
      </c>
      <c r="J400" s="4">
        <f t="shared" si="25"/>
        <v>66.5</v>
      </c>
      <c r="K400" s="4">
        <f t="shared" si="26"/>
        <v>8.3125</v>
      </c>
      <c r="L400">
        <v>10</v>
      </c>
      <c r="M400" t="s">
        <v>1062</v>
      </c>
    </row>
    <row r="401" spans="1:13" x14ac:dyDescent="0.25">
      <c r="A401">
        <v>401</v>
      </c>
      <c r="B401">
        <v>52</v>
      </c>
      <c r="C401">
        <v>6</v>
      </c>
      <c r="D401" t="str">
        <f t="shared" si="24"/>
        <v>C06</v>
      </c>
      <c r="E401" t="s">
        <v>338</v>
      </c>
      <c r="F401" t="s">
        <v>377</v>
      </c>
      <c r="G401" t="s">
        <v>386</v>
      </c>
      <c r="H401">
        <v>10</v>
      </c>
      <c r="I401">
        <f t="shared" si="27"/>
        <v>4000</v>
      </c>
      <c r="J401" s="4">
        <f t="shared" si="25"/>
        <v>66.666666666666671</v>
      </c>
      <c r="K401" s="4">
        <f t="shared" si="26"/>
        <v>8.3333333333333339</v>
      </c>
      <c r="L401">
        <v>10</v>
      </c>
      <c r="M401" t="s">
        <v>1062</v>
      </c>
    </row>
    <row r="402" spans="1:13" x14ac:dyDescent="0.25">
      <c r="A402">
        <v>402</v>
      </c>
      <c r="B402">
        <v>53</v>
      </c>
      <c r="C402">
        <v>6</v>
      </c>
      <c r="D402" t="str">
        <f t="shared" si="24"/>
        <v>C06</v>
      </c>
      <c r="E402" t="s">
        <v>338</v>
      </c>
      <c r="F402" t="s">
        <v>377</v>
      </c>
      <c r="G402" t="s">
        <v>387</v>
      </c>
      <c r="H402">
        <v>10</v>
      </c>
      <c r="I402">
        <f t="shared" si="27"/>
        <v>4010</v>
      </c>
      <c r="J402" s="4">
        <f t="shared" si="25"/>
        <v>66.833333333333329</v>
      </c>
      <c r="K402" s="4">
        <f t="shared" si="26"/>
        <v>8.3541666666666661</v>
      </c>
      <c r="L402">
        <v>10</v>
      </c>
      <c r="M402" t="s">
        <v>1062</v>
      </c>
    </row>
    <row r="403" spans="1:13" x14ac:dyDescent="0.25">
      <c r="A403">
        <v>403</v>
      </c>
      <c r="B403">
        <v>54</v>
      </c>
      <c r="C403">
        <v>6</v>
      </c>
      <c r="D403" t="str">
        <f t="shared" si="24"/>
        <v>C06</v>
      </c>
      <c r="E403" t="s">
        <v>338</v>
      </c>
      <c r="F403" t="s">
        <v>377</v>
      </c>
      <c r="G403" t="s">
        <v>388</v>
      </c>
      <c r="H403">
        <v>10</v>
      </c>
      <c r="I403">
        <f t="shared" si="27"/>
        <v>4020</v>
      </c>
      <c r="J403" s="4">
        <f t="shared" si="25"/>
        <v>67</v>
      </c>
      <c r="K403" s="4">
        <f t="shared" si="26"/>
        <v>8.375</v>
      </c>
      <c r="L403">
        <v>10</v>
      </c>
      <c r="M403" t="s">
        <v>1062</v>
      </c>
    </row>
    <row r="404" spans="1:13" x14ac:dyDescent="0.25">
      <c r="A404">
        <v>404</v>
      </c>
      <c r="B404">
        <v>56</v>
      </c>
      <c r="C404">
        <v>6</v>
      </c>
      <c r="D404" t="str">
        <f t="shared" si="24"/>
        <v>C06</v>
      </c>
      <c r="E404" t="s">
        <v>338</v>
      </c>
      <c r="F404" t="s">
        <v>389</v>
      </c>
      <c r="G404" t="s">
        <v>389</v>
      </c>
      <c r="H404">
        <v>10</v>
      </c>
      <c r="I404">
        <f t="shared" si="27"/>
        <v>4030</v>
      </c>
      <c r="J404" s="4">
        <f t="shared" si="25"/>
        <v>67.166666666666671</v>
      </c>
      <c r="K404" s="4">
        <f t="shared" si="26"/>
        <v>8.3958333333333339</v>
      </c>
      <c r="L404">
        <v>10</v>
      </c>
      <c r="M404" t="s">
        <v>1062</v>
      </c>
    </row>
    <row r="405" spans="1:13" x14ac:dyDescent="0.25">
      <c r="A405">
        <v>405</v>
      </c>
      <c r="B405">
        <v>57</v>
      </c>
      <c r="C405">
        <v>6</v>
      </c>
      <c r="D405" t="str">
        <f t="shared" si="24"/>
        <v>C06</v>
      </c>
      <c r="E405" t="s">
        <v>338</v>
      </c>
      <c r="F405" t="s">
        <v>389</v>
      </c>
      <c r="G405" t="s">
        <v>390</v>
      </c>
      <c r="H405">
        <v>10</v>
      </c>
      <c r="I405">
        <f t="shared" si="27"/>
        <v>4040</v>
      </c>
      <c r="J405" s="4">
        <f t="shared" si="25"/>
        <v>67.333333333333329</v>
      </c>
      <c r="K405" s="4">
        <f t="shared" si="26"/>
        <v>8.4166666666666661</v>
      </c>
      <c r="L405">
        <v>10</v>
      </c>
      <c r="M405" t="s">
        <v>1062</v>
      </c>
    </row>
    <row r="406" spans="1:13" x14ac:dyDescent="0.25">
      <c r="A406">
        <v>406</v>
      </c>
      <c r="B406">
        <v>58</v>
      </c>
      <c r="C406">
        <v>6</v>
      </c>
      <c r="D406" t="str">
        <f t="shared" si="24"/>
        <v>C06</v>
      </c>
      <c r="E406" t="s">
        <v>338</v>
      </c>
      <c r="F406" t="s">
        <v>389</v>
      </c>
      <c r="G406" t="s">
        <v>391</v>
      </c>
      <c r="H406">
        <v>10</v>
      </c>
      <c r="I406">
        <f t="shared" si="27"/>
        <v>4050</v>
      </c>
      <c r="J406" s="4">
        <f t="shared" si="25"/>
        <v>67.5</v>
      </c>
      <c r="K406" s="4">
        <f t="shared" si="26"/>
        <v>8.4375</v>
      </c>
      <c r="L406">
        <v>10</v>
      </c>
      <c r="M406" t="s">
        <v>1062</v>
      </c>
    </row>
    <row r="407" spans="1:13" x14ac:dyDescent="0.25">
      <c r="A407">
        <v>407</v>
      </c>
      <c r="B407">
        <v>59</v>
      </c>
      <c r="C407">
        <v>6</v>
      </c>
      <c r="D407" t="str">
        <f t="shared" si="24"/>
        <v>C06</v>
      </c>
      <c r="E407" t="s">
        <v>338</v>
      </c>
      <c r="F407" t="s">
        <v>389</v>
      </c>
      <c r="G407" t="s">
        <v>392</v>
      </c>
      <c r="H407">
        <v>10</v>
      </c>
      <c r="I407">
        <f t="shared" si="27"/>
        <v>4060</v>
      </c>
      <c r="J407" s="4">
        <f t="shared" si="25"/>
        <v>67.666666666666671</v>
      </c>
      <c r="K407" s="4">
        <f t="shared" si="26"/>
        <v>8.4583333333333339</v>
      </c>
      <c r="L407">
        <v>10</v>
      </c>
      <c r="M407" t="s">
        <v>1062</v>
      </c>
    </row>
    <row r="408" spans="1:13" x14ac:dyDescent="0.25">
      <c r="A408">
        <v>408</v>
      </c>
      <c r="B408">
        <v>60</v>
      </c>
      <c r="C408">
        <v>6</v>
      </c>
      <c r="D408" t="str">
        <f t="shared" si="24"/>
        <v>C06</v>
      </c>
      <c r="E408" t="s">
        <v>338</v>
      </c>
      <c r="F408" t="s">
        <v>389</v>
      </c>
      <c r="G408" t="s">
        <v>393</v>
      </c>
      <c r="H408">
        <v>10</v>
      </c>
      <c r="I408">
        <f t="shared" si="27"/>
        <v>4070</v>
      </c>
      <c r="J408" s="4">
        <f t="shared" si="25"/>
        <v>67.833333333333329</v>
      </c>
      <c r="K408" s="4">
        <f t="shared" si="26"/>
        <v>8.4791666666666661</v>
      </c>
      <c r="L408">
        <v>10</v>
      </c>
      <c r="M408" t="s">
        <v>1062</v>
      </c>
    </row>
    <row r="409" spans="1:13" x14ac:dyDescent="0.25">
      <c r="A409">
        <v>409</v>
      </c>
      <c r="B409">
        <v>61</v>
      </c>
      <c r="C409">
        <v>6</v>
      </c>
      <c r="D409" t="str">
        <f t="shared" si="24"/>
        <v>C06</v>
      </c>
      <c r="E409" t="s">
        <v>338</v>
      </c>
      <c r="F409" t="s">
        <v>389</v>
      </c>
      <c r="G409" t="s">
        <v>394</v>
      </c>
      <c r="H409">
        <v>10</v>
      </c>
      <c r="I409">
        <f t="shared" si="27"/>
        <v>4080</v>
      </c>
      <c r="J409" s="4">
        <f t="shared" si="25"/>
        <v>68</v>
      </c>
      <c r="K409" s="4">
        <f t="shared" si="26"/>
        <v>8.5</v>
      </c>
      <c r="L409">
        <v>10</v>
      </c>
      <c r="M409" t="s">
        <v>1062</v>
      </c>
    </row>
    <row r="410" spans="1:13" x14ac:dyDescent="0.25">
      <c r="A410">
        <v>410</v>
      </c>
      <c r="B410">
        <v>63</v>
      </c>
      <c r="C410">
        <v>6</v>
      </c>
      <c r="D410" t="str">
        <f t="shared" si="24"/>
        <v>C06</v>
      </c>
      <c r="E410" t="s">
        <v>338</v>
      </c>
      <c r="F410" t="s">
        <v>395</v>
      </c>
      <c r="G410" t="s">
        <v>395</v>
      </c>
      <c r="H410">
        <v>10</v>
      </c>
      <c r="I410">
        <f t="shared" si="27"/>
        <v>4090</v>
      </c>
      <c r="J410" s="4">
        <f t="shared" si="25"/>
        <v>68.166666666666671</v>
      </c>
      <c r="K410" s="4">
        <f t="shared" si="26"/>
        <v>8.5208333333333339</v>
      </c>
      <c r="L410">
        <v>10</v>
      </c>
      <c r="M410" t="s">
        <v>1062</v>
      </c>
    </row>
    <row r="411" spans="1:13" x14ac:dyDescent="0.25">
      <c r="A411">
        <v>411</v>
      </c>
      <c r="B411">
        <v>64</v>
      </c>
      <c r="C411">
        <v>6</v>
      </c>
      <c r="D411" t="str">
        <f t="shared" si="24"/>
        <v>C06</v>
      </c>
      <c r="E411" t="s">
        <v>338</v>
      </c>
      <c r="F411" t="s">
        <v>395</v>
      </c>
      <c r="G411" t="s">
        <v>245</v>
      </c>
      <c r="H411">
        <v>10</v>
      </c>
      <c r="I411">
        <f t="shared" si="27"/>
        <v>4100</v>
      </c>
      <c r="J411" s="4">
        <f t="shared" si="25"/>
        <v>68.333333333333329</v>
      </c>
      <c r="K411" s="4">
        <f t="shared" si="26"/>
        <v>8.5416666666666661</v>
      </c>
      <c r="L411">
        <v>10</v>
      </c>
      <c r="M411" t="s">
        <v>1062</v>
      </c>
    </row>
    <row r="412" spans="1:13" x14ac:dyDescent="0.25">
      <c r="A412">
        <v>412</v>
      </c>
      <c r="B412">
        <v>65</v>
      </c>
      <c r="C412">
        <v>6</v>
      </c>
      <c r="D412" t="str">
        <f t="shared" si="24"/>
        <v>C06</v>
      </c>
      <c r="E412" t="s">
        <v>338</v>
      </c>
      <c r="F412" t="s">
        <v>395</v>
      </c>
      <c r="G412" t="s">
        <v>250</v>
      </c>
      <c r="H412">
        <v>10</v>
      </c>
      <c r="I412">
        <f t="shared" si="27"/>
        <v>4110</v>
      </c>
      <c r="J412" s="4">
        <f t="shared" si="25"/>
        <v>68.5</v>
      </c>
      <c r="K412" s="4">
        <f t="shared" si="26"/>
        <v>8.5625</v>
      </c>
      <c r="L412">
        <v>10</v>
      </c>
      <c r="M412" t="s">
        <v>1062</v>
      </c>
    </row>
    <row r="413" spans="1:13" x14ac:dyDescent="0.25">
      <c r="A413">
        <v>413</v>
      </c>
      <c r="B413">
        <v>66</v>
      </c>
      <c r="C413">
        <v>6</v>
      </c>
      <c r="D413" t="str">
        <f t="shared" si="24"/>
        <v>C06</v>
      </c>
      <c r="E413" t="s">
        <v>338</v>
      </c>
      <c r="F413" t="s">
        <v>395</v>
      </c>
      <c r="G413" t="s">
        <v>252</v>
      </c>
      <c r="H413">
        <v>10</v>
      </c>
      <c r="I413">
        <f t="shared" si="27"/>
        <v>4120</v>
      </c>
      <c r="J413" s="4">
        <f t="shared" si="25"/>
        <v>68.666666666666671</v>
      </c>
      <c r="K413" s="4">
        <f t="shared" si="26"/>
        <v>8.5833333333333339</v>
      </c>
      <c r="L413">
        <v>10</v>
      </c>
      <c r="M413" t="s">
        <v>1062</v>
      </c>
    </row>
    <row r="414" spans="1:13" x14ac:dyDescent="0.25">
      <c r="A414">
        <v>414</v>
      </c>
      <c r="B414">
        <v>67</v>
      </c>
      <c r="C414">
        <v>6</v>
      </c>
      <c r="D414" t="str">
        <f t="shared" si="24"/>
        <v>C06</v>
      </c>
      <c r="E414" t="s">
        <v>338</v>
      </c>
      <c r="F414" t="s">
        <v>395</v>
      </c>
      <c r="G414" t="s">
        <v>396</v>
      </c>
      <c r="H414">
        <v>10</v>
      </c>
      <c r="I414">
        <f t="shared" si="27"/>
        <v>4130</v>
      </c>
      <c r="J414" s="4">
        <f t="shared" si="25"/>
        <v>68.833333333333329</v>
      </c>
      <c r="K414" s="4">
        <f t="shared" si="26"/>
        <v>8.6041666666666661</v>
      </c>
      <c r="L414">
        <v>10</v>
      </c>
      <c r="M414" t="s">
        <v>1062</v>
      </c>
    </row>
    <row r="415" spans="1:13" x14ac:dyDescent="0.25">
      <c r="A415">
        <v>415</v>
      </c>
      <c r="B415">
        <v>68</v>
      </c>
      <c r="C415">
        <v>6</v>
      </c>
      <c r="D415" t="str">
        <f t="shared" si="24"/>
        <v>C06</v>
      </c>
      <c r="E415" t="s">
        <v>338</v>
      </c>
      <c r="F415" t="s">
        <v>395</v>
      </c>
      <c r="G415" t="s">
        <v>397</v>
      </c>
      <c r="H415">
        <v>10</v>
      </c>
      <c r="I415">
        <f t="shared" si="27"/>
        <v>4140</v>
      </c>
      <c r="J415" s="4">
        <f t="shared" si="25"/>
        <v>69</v>
      </c>
      <c r="K415" s="4">
        <f t="shared" si="26"/>
        <v>8.625</v>
      </c>
      <c r="L415">
        <v>10</v>
      </c>
      <c r="M415" t="s">
        <v>1062</v>
      </c>
    </row>
    <row r="416" spans="1:13" x14ac:dyDescent="0.25">
      <c r="A416">
        <v>416</v>
      </c>
      <c r="B416">
        <v>69</v>
      </c>
      <c r="C416">
        <v>6</v>
      </c>
      <c r="D416" t="str">
        <f t="shared" si="24"/>
        <v>C06</v>
      </c>
      <c r="E416" t="s">
        <v>338</v>
      </c>
      <c r="F416" t="s">
        <v>395</v>
      </c>
      <c r="G416" t="s">
        <v>398</v>
      </c>
      <c r="H416">
        <v>10</v>
      </c>
      <c r="I416">
        <f t="shared" si="27"/>
        <v>4150</v>
      </c>
      <c r="J416" s="4">
        <f t="shared" si="25"/>
        <v>69.166666666666671</v>
      </c>
      <c r="K416" s="4">
        <f t="shared" si="26"/>
        <v>8.6458333333333339</v>
      </c>
      <c r="L416">
        <v>10</v>
      </c>
      <c r="M416" t="s">
        <v>1062</v>
      </c>
    </row>
    <row r="417" spans="1:13" x14ac:dyDescent="0.25">
      <c r="A417">
        <v>417</v>
      </c>
      <c r="B417">
        <v>70</v>
      </c>
      <c r="C417">
        <v>6</v>
      </c>
      <c r="D417" t="str">
        <f t="shared" si="24"/>
        <v>C06</v>
      </c>
      <c r="E417" t="s">
        <v>338</v>
      </c>
      <c r="F417" t="s">
        <v>395</v>
      </c>
      <c r="G417" t="s">
        <v>399</v>
      </c>
      <c r="H417">
        <v>10</v>
      </c>
      <c r="I417">
        <f t="shared" si="27"/>
        <v>4160</v>
      </c>
      <c r="J417" s="4">
        <f t="shared" si="25"/>
        <v>69.333333333333329</v>
      </c>
      <c r="K417" s="4">
        <f t="shared" si="26"/>
        <v>8.6666666666666661</v>
      </c>
      <c r="L417">
        <v>10</v>
      </c>
      <c r="M417" t="s">
        <v>1062</v>
      </c>
    </row>
    <row r="418" spans="1:13" x14ac:dyDescent="0.25">
      <c r="A418">
        <v>418</v>
      </c>
      <c r="B418">
        <v>72</v>
      </c>
      <c r="C418">
        <v>6</v>
      </c>
      <c r="D418" t="str">
        <f t="shared" si="24"/>
        <v>C06</v>
      </c>
      <c r="E418" t="s">
        <v>338</v>
      </c>
      <c r="F418" t="s">
        <v>400</v>
      </c>
      <c r="G418" t="s">
        <v>400</v>
      </c>
      <c r="H418">
        <v>10</v>
      </c>
      <c r="I418">
        <f t="shared" si="27"/>
        <v>4170</v>
      </c>
      <c r="J418" s="4">
        <f t="shared" si="25"/>
        <v>69.5</v>
      </c>
      <c r="K418" s="4">
        <f t="shared" si="26"/>
        <v>8.6875</v>
      </c>
      <c r="L418">
        <v>10</v>
      </c>
      <c r="M418" t="s">
        <v>1062</v>
      </c>
    </row>
    <row r="419" spans="1:13" x14ac:dyDescent="0.25">
      <c r="A419">
        <v>419</v>
      </c>
      <c r="B419">
        <v>73</v>
      </c>
      <c r="C419">
        <v>6</v>
      </c>
      <c r="D419" t="str">
        <f t="shared" si="24"/>
        <v>C06</v>
      </c>
      <c r="E419" t="s">
        <v>338</v>
      </c>
      <c r="F419" t="s">
        <v>400</v>
      </c>
      <c r="G419" t="s">
        <v>400</v>
      </c>
      <c r="H419">
        <v>10</v>
      </c>
      <c r="I419">
        <f t="shared" si="27"/>
        <v>4180</v>
      </c>
      <c r="J419" s="4">
        <f t="shared" si="25"/>
        <v>69.666666666666671</v>
      </c>
      <c r="K419" s="4">
        <f t="shared" si="26"/>
        <v>8.7083333333333339</v>
      </c>
      <c r="M419" t="s">
        <v>952</v>
      </c>
    </row>
    <row r="420" spans="1:13" x14ac:dyDescent="0.25">
      <c r="A420">
        <v>420</v>
      </c>
      <c r="B420">
        <v>74</v>
      </c>
      <c r="C420">
        <v>6</v>
      </c>
      <c r="D420" t="str">
        <f t="shared" si="24"/>
        <v>C06</v>
      </c>
      <c r="E420" t="s">
        <v>338</v>
      </c>
      <c r="F420" t="s">
        <v>400</v>
      </c>
      <c r="G420" t="s">
        <v>401</v>
      </c>
      <c r="H420">
        <v>10</v>
      </c>
      <c r="I420">
        <f t="shared" si="27"/>
        <v>4190</v>
      </c>
      <c r="J420" s="4">
        <f t="shared" si="25"/>
        <v>69.833333333333329</v>
      </c>
      <c r="K420" s="4">
        <f t="shared" si="26"/>
        <v>8.7291666666666661</v>
      </c>
      <c r="M420" t="s">
        <v>952</v>
      </c>
    </row>
    <row r="421" spans="1:13" x14ac:dyDescent="0.25">
      <c r="A421">
        <v>421</v>
      </c>
      <c r="B421">
        <v>75</v>
      </c>
      <c r="C421">
        <v>6</v>
      </c>
      <c r="D421" t="str">
        <f t="shared" si="24"/>
        <v>C06</v>
      </c>
      <c r="E421" t="s">
        <v>338</v>
      </c>
      <c r="F421" t="s">
        <v>400</v>
      </c>
      <c r="G421" t="s">
        <v>402</v>
      </c>
      <c r="H421">
        <v>10</v>
      </c>
      <c r="I421">
        <f t="shared" si="27"/>
        <v>4200</v>
      </c>
      <c r="J421" s="4">
        <f t="shared" si="25"/>
        <v>70</v>
      </c>
      <c r="K421" s="4">
        <f t="shared" si="26"/>
        <v>8.75</v>
      </c>
      <c r="M421" t="s">
        <v>952</v>
      </c>
    </row>
    <row r="422" spans="1:13" x14ac:dyDescent="0.25">
      <c r="A422">
        <v>422</v>
      </c>
      <c r="B422">
        <v>77</v>
      </c>
      <c r="C422">
        <v>6</v>
      </c>
      <c r="D422" t="str">
        <f t="shared" si="24"/>
        <v>C06</v>
      </c>
      <c r="E422" t="s">
        <v>338</v>
      </c>
      <c r="F422" t="s">
        <v>403</v>
      </c>
      <c r="G422" t="s">
        <v>403</v>
      </c>
      <c r="H422">
        <v>10</v>
      </c>
      <c r="I422">
        <f t="shared" si="27"/>
        <v>4210</v>
      </c>
      <c r="J422" s="4">
        <f t="shared" si="25"/>
        <v>70.166666666666671</v>
      </c>
      <c r="K422" s="4">
        <f t="shared" si="26"/>
        <v>8.7708333333333339</v>
      </c>
      <c r="M422" t="s">
        <v>952</v>
      </c>
    </row>
    <row r="423" spans="1:13" x14ac:dyDescent="0.25">
      <c r="A423">
        <v>423</v>
      </c>
      <c r="B423">
        <v>78</v>
      </c>
      <c r="C423">
        <v>6</v>
      </c>
      <c r="D423" t="str">
        <f t="shared" si="24"/>
        <v>C06</v>
      </c>
      <c r="E423" t="s">
        <v>338</v>
      </c>
      <c r="F423" t="s">
        <v>403</v>
      </c>
      <c r="G423" t="s">
        <v>404</v>
      </c>
      <c r="H423">
        <v>10</v>
      </c>
      <c r="I423">
        <f t="shared" si="27"/>
        <v>4220</v>
      </c>
      <c r="J423" s="4">
        <f t="shared" si="25"/>
        <v>70.333333333333329</v>
      </c>
      <c r="K423" s="4">
        <f t="shared" si="26"/>
        <v>8.7916666666666661</v>
      </c>
      <c r="L423">
        <v>10</v>
      </c>
      <c r="M423" t="s">
        <v>1062</v>
      </c>
    </row>
    <row r="424" spans="1:13" x14ac:dyDescent="0.25">
      <c r="A424">
        <v>424</v>
      </c>
      <c r="B424">
        <v>79</v>
      </c>
      <c r="C424">
        <v>6</v>
      </c>
      <c r="D424" t="str">
        <f t="shared" si="24"/>
        <v>C06</v>
      </c>
      <c r="E424" t="s">
        <v>338</v>
      </c>
      <c r="F424" t="s">
        <v>403</v>
      </c>
      <c r="G424" t="s">
        <v>405</v>
      </c>
      <c r="H424">
        <v>10</v>
      </c>
      <c r="I424">
        <f t="shared" si="27"/>
        <v>4230</v>
      </c>
      <c r="J424" s="4">
        <f t="shared" si="25"/>
        <v>70.5</v>
      </c>
      <c r="K424" s="4">
        <f t="shared" si="26"/>
        <v>8.8125</v>
      </c>
      <c r="L424">
        <v>10</v>
      </c>
      <c r="M424" t="s">
        <v>1062</v>
      </c>
    </row>
    <row r="425" spans="1:13" x14ac:dyDescent="0.25">
      <c r="A425">
        <v>425</v>
      </c>
      <c r="B425">
        <v>80</v>
      </c>
      <c r="C425">
        <v>6</v>
      </c>
      <c r="D425" t="str">
        <f t="shared" si="24"/>
        <v>C06</v>
      </c>
      <c r="E425" t="s">
        <v>338</v>
      </c>
      <c r="F425" t="s">
        <v>403</v>
      </c>
      <c r="G425" t="s">
        <v>406</v>
      </c>
      <c r="H425">
        <v>10</v>
      </c>
      <c r="I425">
        <f t="shared" si="27"/>
        <v>4240</v>
      </c>
      <c r="J425" s="4">
        <f t="shared" si="25"/>
        <v>70.666666666666671</v>
      </c>
      <c r="K425" s="4">
        <f t="shared" si="26"/>
        <v>8.8333333333333339</v>
      </c>
      <c r="L425">
        <v>10</v>
      </c>
      <c r="M425" t="s">
        <v>1062</v>
      </c>
    </row>
    <row r="426" spans="1:13" x14ac:dyDescent="0.25">
      <c r="A426">
        <v>426</v>
      </c>
      <c r="B426">
        <v>81</v>
      </c>
      <c r="C426">
        <v>6</v>
      </c>
      <c r="D426" t="str">
        <f t="shared" si="24"/>
        <v>C06</v>
      </c>
      <c r="E426" t="s">
        <v>338</v>
      </c>
      <c r="F426" t="s">
        <v>403</v>
      </c>
      <c r="G426" t="s">
        <v>407</v>
      </c>
      <c r="H426">
        <v>10</v>
      </c>
      <c r="I426">
        <f t="shared" si="27"/>
        <v>4250</v>
      </c>
      <c r="J426" s="4">
        <f t="shared" si="25"/>
        <v>70.833333333333329</v>
      </c>
      <c r="K426" s="4">
        <f t="shared" si="26"/>
        <v>8.8541666666666661</v>
      </c>
      <c r="L426">
        <v>10</v>
      </c>
      <c r="M426" t="s">
        <v>1062</v>
      </c>
    </row>
    <row r="427" spans="1:13" x14ac:dyDescent="0.25">
      <c r="A427">
        <v>427</v>
      </c>
      <c r="B427">
        <v>82</v>
      </c>
      <c r="C427">
        <v>6</v>
      </c>
      <c r="D427" t="str">
        <f t="shared" si="24"/>
        <v>C06</v>
      </c>
      <c r="E427" t="s">
        <v>338</v>
      </c>
      <c r="F427" t="s">
        <v>403</v>
      </c>
      <c r="G427" t="s">
        <v>408</v>
      </c>
      <c r="H427">
        <v>10</v>
      </c>
      <c r="I427">
        <f t="shared" si="27"/>
        <v>4260</v>
      </c>
      <c r="J427" s="4">
        <f t="shared" si="25"/>
        <v>71</v>
      </c>
      <c r="K427" s="4">
        <f t="shared" si="26"/>
        <v>8.875</v>
      </c>
      <c r="L427">
        <v>10</v>
      </c>
      <c r="M427" t="s">
        <v>1062</v>
      </c>
    </row>
    <row r="428" spans="1:13" x14ac:dyDescent="0.25">
      <c r="A428">
        <v>428</v>
      </c>
      <c r="B428">
        <v>83</v>
      </c>
      <c r="C428">
        <v>6</v>
      </c>
      <c r="D428" t="str">
        <f t="shared" si="24"/>
        <v>C06</v>
      </c>
      <c r="E428" t="s">
        <v>338</v>
      </c>
      <c r="F428" t="s">
        <v>403</v>
      </c>
      <c r="G428" t="s">
        <v>409</v>
      </c>
      <c r="H428">
        <v>10</v>
      </c>
      <c r="I428">
        <f t="shared" si="27"/>
        <v>4270</v>
      </c>
      <c r="J428" s="4">
        <f t="shared" si="25"/>
        <v>71.166666666666671</v>
      </c>
      <c r="K428" s="4">
        <f t="shared" si="26"/>
        <v>8.8958333333333339</v>
      </c>
      <c r="L428">
        <v>10</v>
      </c>
      <c r="M428" t="s">
        <v>1062</v>
      </c>
    </row>
    <row r="429" spans="1:13" x14ac:dyDescent="0.25">
      <c r="A429">
        <v>429</v>
      </c>
      <c r="B429">
        <v>84</v>
      </c>
      <c r="C429">
        <v>6</v>
      </c>
      <c r="D429" t="str">
        <f t="shared" si="24"/>
        <v>C06</v>
      </c>
      <c r="E429" t="s">
        <v>338</v>
      </c>
      <c r="F429" t="s">
        <v>403</v>
      </c>
      <c r="G429" t="s">
        <v>410</v>
      </c>
      <c r="H429">
        <v>10</v>
      </c>
      <c r="I429">
        <f t="shared" si="27"/>
        <v>4280</v>
      </c>
      <c r="J429" s="4">
        <f t="shared" si="25"/>
        <v>71.333333333333329</v>
      </c>
      <c r="K429" s="4">
        <f t="shared" si="26"/>
        <v>8.9166666666666661</v>
      </c>
      <c r="L429">
        <v>10</v>
      </c>
      <c r="M429" t="s">
        <v>1062</v>
      </c>
    </row>
    <row r="430" spans="1:13" x14ac:dyDescent="0.25">
      <c r="A430">
        <v>430</v>
      </c>
      <c r="B430">
        <v>85</v>
      </c>
      <c r="C430">
        <v>6</v>
      </c>
      <c r="D430" t="str">
        <f t="shared" si="24"/>
        <v>C06</v>
      </c>
      <c r="E430" t="s">
        <v>338</v>
      </c>
      <c r="F430" t="s">
        <v>403</v>
      </c>
      <c r="G430" t="s">
        <v>411</v>
      </c>
      <c r="H430">
        <v>10</v>
      </c>
      <c r="I430">
        <f t="shared" si="27"/>
        <v>4290</v>
      </c>
      <c r="J430" s="4">
        <f t="shared" si="25"/>
        <v>71.5</v>
      </c>
      <c r="K430" s="4">
        <f t="shared" si="26"/>
        <v>8.9375</v>
      </c>
      <c r="L430">
        <v>10</v>
      </c>
      <c r="M430" t="s">
        <v>1062</v>
      </c>
    </row>
    <row r="431" spans="1:13" x14ac:dyDescent="0.25">
      <c r="A431">
        <v>431</v>
      </c>
      <c r="B431">
        <v>86</v>
      </c>
      <c r="C431">
        <v>6</v>
      </c>
      <c r="D431" t="str">
        <f t="shared" si="24"/>
        <v>C06</v>
      </c>
      <c r="E431" t="s">
        <v>338</v>
      </c>
      <c r="F431" t="s">
        <v>403</v>
      </c>
      <c r="G431" t="s">
        <v>412</v>
      </c>
      <c r="H431">
        <v>10</v>
      </c>
      <c r="I431">
        <f t="shared" si="27"/>
        <v>4300</v>
      </c>
      <c r="J431" s="4">
        <f t="shared" si="25"/>
        <v>71.666666666666671</v>
      </c>
      <c r="K431" s="4">
        <f t="shared" si="26"/>
        <v>8.9583333333333339</v>
      </c>
      <c r="L431">
        <v>10</v>
      </c>
      <c r="M431" t="s">
        <v>1062</v>
      </c>
    </row>
    <row r="432" spans="1:13" x14ac:dyDescent="0.25">
      <c r="A432">
        <v>432</v>
      </c>
      <c r="B432">
        <v>87</v>
      </c>
      <c r="C432">
        <v>6</v>
      </c>
      <c r="D432" t="str">
        <f t="shared" si="24"/>
        <v>C06</v>
      </c>
      <c r="E432" t="s">
        <v>338</v>
      </c>
      <c r="F432" t="s">
        <v>403</v>
      </c>
      <c r="G432" t="s">
        <v>413</v>
      </c>
      <c r="H432">
        <v>10</v>
      </c>
      <c r="I432">
        <f t="shared" si="27"/>
        <v>4310</v>
      </c>
      <c r="J432" s="4">
        <f t="shared" si="25"/>
        <v>71.833333333333329</v>
      </c>
      <c r="K432" s="4">
        <f t="shared" si="26"/>
        <v>8.9791666666666661</v>
      </c>
      <c r="L432">
        <v>10</v>
      </c>
      <c r="M432" t="s">
        <v>1062</v>
      </c>
    </row>
    <row r="433" spans="1:13" x14ac:dyDescent="0.25">
      <c r="A433">
        <v>433</v>
      </c>
      <c r="B433">
        <v>88</v>
      </c>
      <c r="C433">
        <v>6</v>
      </c>
      <c r="D433" t="str">
        <f t="shared" si="24"/>
        <v>C06</v>
      </c>
      <c r="E433" t="s">
        <v>338</v>
      </c>
      <c r="F433" t="s">
        <v>403</v>
      </c>
      <c r="G433" t="s">
        <v>414</v>
      </c>
      <c r="H433">
        <v>10</v>
      </c>
      <c r="I433">
        <f t="shared" si="27"/>
        <v>4320</v>
      </c>
      <c r="J433" s="4">
        <f t="shared" si="25"/>
        <v>72</v>
      </c>
      <c r="K433" s="4">
        <f t="shared" si="26"/>
        <v>9</v>
      </c>
      <c r="L433">
        <v>10</v>
      </c>
      <c r="M433" t="s">
        <v>1062</v>
      </c>
    </row>
    <row r="434" spans="1:13" x14ac:dyDescent="0.25">
      <c r="A434">
        <v>434</v>
      </c>
      <c r="B434">
        <v>89</v>
      </c>
      <c r="C434">
        <v>6</v>
      </c>
      <c r="D434" t="str">
        <f t="shared" si="24"/>
        <v>C06</v>
      </c>
      <c r="E434" t="s">
        <v>338</v>
      </c>
      <c r="F434" t="s">
        <v>403</v>
      </c>
      <c r="G434" t="s">
        <v>415</v>
      </c>
      <c r="H434">
        <v>10</v>
      </c>
      <c r="I434">
        <f t="shared" si="27"/>
        <v>4330</v>
      </c>
      <c r="J434" s="4">
        <f t="shared" si="25"/>
        <v>72.166666666666671</v>
      </c>
      <c r="K434" s="4">
        <f t="shared" si="26"/>
        <v>9.0208333333333339</v>
      </c>
      <c r="L434">
        <v>10</v>
      </c>
      <c r="M434" t="s">
        <v>1062</v>
      </c>
    </row>
    <row r="435" spans="1:13" x14ac:dyDescent="0.25">
      <c r="A435">
        <v>435</v>
      </c>
      <c r="B435">
        <v>90</v>
      </c>
      <c r="C435">
        <v>6</v>
      </c>
      <c r="D435" t="str">
        <f t="shared" si="24"/>
        <v>C06</v>
      </c>
      <c r="E435" t="s">
        <v>338</v>
      </c>
      <c r="F435" t="s">
        <v>403</v>
      </c>
      <c r="G435" t="s">
        <v>416</v>
      </c>
      <c r="H435">
        <v>10</v>
      </c>
      <c r="I435">
        <f t="shared" si="27"/>
        <v>4340</v>
      </c>
      <c r="J435" s="4">
        <f t="shared" si="25"/>
        <v>72.333333333333329</v>
      </c>
      <c r="K435" s="4">
        <f t="shared" si="26"/>
        <v>9.0416666666666661</v>
      </c>
      <c r="L435">
        <v>10</v>
      </c>
      <c r="M435" t="s">
        <v>1062</v>
      </c>
    </row>
    <row r="436" spans="1:13" x14ac:dyDescent="0.25">
      <c r="A436">
        <v>436</v>
      </c>
      <c r="B436">
        <v>91</v>
      </c>
      <c r="C436">
        <v>6</v>
      </c>
      <c r="D436" t="str">
        <f t="shared" si="24"/>
        <v>C06</v>
      </c>
      <c r="E436" t="s">
        <v>338</v>
      </c>
      <c r="F436" t="s">
        <v>403</v>
      </c>
      <c r="G436" t="s">
        <v>417</v>
      </c>
      <c r="H436">
        <v>10</v>
      </c>
      <c r="I436">
        <f t="shared" si="27"/>
        <v>4350</v>
      </c>
      <c r="J436" s="4">
        <f t="shared" si="25"/>
        <v>72.5</v>
      </c>
      <c r="K436" s="4">
        <f t="shared" si="26"/>
        <v>9.0625</v>
      </c>
      <c r="L436">
        <v>10</v>
      </c>
      <c r="M436" t="s">
        <v>1062</v>
      </c>
    </row>
    <row r="437" spans="1:13" x14ac:dyDescent="0.25">
      <c r="A437">
        <v>437</v>
      </c>
      <c r="B437">
        <v>92</v>
      </c>
      <c r="C437">
        <v>6</v>
      </c>
      <c r="D437" t="str">
        <f t="shared" si="24"/>
        <v>C06</v>
      </c>
      <c r="E437" t="s">
        <v>338</v>
      </c>
      <c r="F437" t="s">
        <v>403</v>
      </c>
      <c r="G437" t="s">
        <v>418</v>
      </c>
      <c r="H437">
        <v>10</v>
      </c>
      <c r="I437">
        <f t="shared" si="27"/>
        <v>4360</v>
      </c>
      <c r="J437" s="4">
        <f t="shared" si="25"/>
        <v>72.666666666666671</v>
      </c>
      <c r="K437" s="4">
        <f t="shared" si="26"/>
        <v>9.0833333333333339</v>
      </c>
      <c r="L437">
        <v>10</v>
      </c>
      <c r="M437" t="s">
        <v>1062</v>
      </c>
    </row>
    <row r="438" spans="1:13" x14ac:dyDescent="0.25">
      <c r="A438">
        <v>438</v>
      </c>
      <c r="B438">
        <v>93</v>
      </c>
      <c r="C438">
        <v>6</v>
      </c>
      <c r="D438" t="str">
        <f t="shared" si="24"/>
        <v>C06</v>
      </c>
      <c r="E438" t="s">
        <v>338</v>
      </c>
      <c r="F438" t="s">
        <v>403</v>
      </c>
      <c r="G438" t="s">
        <v>419</v>
      </c>
      <c r="H438">
        <v>10</v>
      </c>
      <c r="I438">
        <f t="shared" si="27"/>
        <v>4370</v>
      </c>
      <c r="J438" s="4">
        <f t="shared" si="25"/>
        <v>72.833333333333329</v>
      </c>
      <c r="K438" s="4">
        <f t="shared" si="26"/>
        <v>9.1041666666666661</v>
      </c>
      <c r="L438">
        <v>10</v>
      </c>
      <c r="M438" t="s">
        <v>1062</v>
      </c>
    </row>
    <row r="439" spans="1:13" x14ac:dyDescent="0.25">
      <c r="A439">
        <v>439</v>
      </c>
      <c r="B439">
        <v>94</v>
      </c>
      <c r="C439">
        <v>6</v>
      </c>
      <c r="D439" t="str">
        <f t="shared" si="24"/>
        <v>C06</v>
      </c>
      <c r="E439" t="s">
        <v>338</v>
      </c>
      <c r="F439" t="s">
        <v>403</v>
      </c>
      <c r="G439" t="s">
        <v>420</v>
      </c>
      <c r="H439">
        <v>10</v>
      </c>
      <c r="I439">
        <f t="shared" si="27"/>
        <v>4380</v>
      </c>
      <c r="J439" s="4">
        <f t="shared" si="25"/>
        <v>73</v>
      </c>
      <c r="K439" s="4">
        <f t="shared" si="26"/>
        <v>9.125</v>
      </c>
      <c r="L439">
        <v>10</v>
      </c>
      <c r="M439" t="s">
        <v>1062</v>
      </c>
    </row>
    <row r="440" spans="1:13" x14ac:dyDescent="0.25">
      <c r="A440">
        <v>440</v>
      </c>
      <c r="B440">
        <v>95</v>
      </c>
      <c r="C440">
        <v>6</v>
      </c>
      <c r="D440" t="str">
        <f t="shared" si="24"/>
        <v>C06</v>
      </c>
      <c r="E440" t="s">
        <v>338</v>
      </c>
      <c r="F440" t="s">
        <v>403</v>
      </c>
      <c r="G440" t="s">
        <v>421</v>
      </c>
      <c r="H440">
        <v>10</v>
      </c>
      <c r="I440">
        <f t="shared" si="27"/>
        <v>4390</v>
      </c>
      <c r="J440" s="4">
        <f t="shared" si="25"/>
        <v>73.166666666666671</v>
      </c>
      <c r="K440" s="4">
        <f t="shared" si="26"/>
        <v>9.1458333333333339</v>
      </c>
      <c r="L440">
        <v>10</v>
      </c>
      <c r="M440" t="s">
        <v>1062</v>
      </c>
    </row>
    <row r="441" spans="1:13" x14ac:dyDescent="0.25">
      <c r="A441">
        <v>441</v>
      </c>
      <c r="B441">
        <v>96</v>
      </c>
      <c r="C441">
        <v>6</v>
      </c>
      <c r="D441" t="str">
        <f t="shared" si="24"/>
        <v>C06</v>
      </c>
      <c r="E441" t="s">
        <v>338</v>
      </c>
      <c r="F441" t="s">
        <v>403</v>
      </c>
      <c r="G441" t="s">
        <v>422</v>
      </c>
      <c r="H441">
        <v>10</v>
      </c>
      <c r="I441">
        <f t="shared" si="27"/>
        <v>4400</v>
      </c>
      <c r="J441" s="4">
        <f t="shared" si="25"/>
        <v>73.333333333333329</v>
      </c>
      <c r="K441" s="4">
        <f t="shared" si="26"/>
        <v>9.1666666666666661</v>
      </c>
      <c r="L441">
        <v>10</v>
      </c>
      <c r="M441" t="s">
        <v>1062</v>
      </c>
    </row>
    <row r="442" spans="1:13" x14ac:dyDescent="0.25">
      <c r="A442">
        <v>442</v>
      </c>
      <c r="B442">
        <v>1</v>
      </c>
      <c r="C442">
        <v>7</v>
      </c>
      <c r="D442" t="str">
        <f t="shared" si="24"/>
        <v>C07</v>
      </c>
      <c r="E442" t="s">
        <v>423</v>
      </c>
      <c r="F442" t="s">
        <v>425</v>
      </c>
      <c r="G442" t="s">
        <v>424</v>
      </c>
      <c r="H442">
        <v>10</v>
      </c>
      <c r="I442">
        <f t="shared" si="27"/>
        <v>4410</v>
      </c>
      <c r="J442" s="4">
        <f t="shared" si="25"/>
        <v>73.5</v>
      </c>
      <c r="K442" s="4">
        <f t="shared" si="26"/>
        <v>9.1875</v>
      </c>
      <c r="M442" t="s">
        <v>952</v>
      </c>
    </row>
    <row r="443" spans="1:13" x14ac:dyDescent="0.25">
      <c r="A443">
        <v>443</v>
      </c>
      <c r="B443">
        <v>2</v>
      </c>
      <c r="C443">
        <v>7</v>
      </c>
      <c r="D443" t="str">
        <f t="shared" si="24"/>
        <v>C07</v>
      </c>
      <c r="E443" t="s">
        <v>423</v>
      </c>
      <c r="F443" t="s">
        <v>425</v>
      </c>
      <c r="G443" t="s">
        <v>425</v>
      </c>
      <c r="H443">
        <v>10</v>
      </c>
      <c r="I443">
        <f t="shared" si="27"/>
        <v>4420</v>
      </c>
      <c r="J443" s="4">
        <f t="shared" si="25"/>
        <v>73.666666666666671</v>
      </c>
      <c r="K443" s="4">
        <f t="shared" si="26"/>
        <v>9.2083333333333339</v>
      </c>
      <c r="M443" t="s">
        <v>952</v>
      </c>
    </row>
    <row r="444" spans="1:13" x14ac:dyDescent="0.25">
      <c r="A444">
        <v>444</v>
      </c>
      <c r="B444">
        <v>3</v>
      </c>
      <c r="C444">
        <v>7</v>
      </c>
      <c r="D444" t="str">
        <f t="shared" si="24"/>
        <v>C07</v>
      </c>
      <c r="E444" t="s">
        <v>423</v>
      </c>
      <c r="F444" t="s">
        <v>425</v>
      </c>
      <c r="G444" t="s">
        <v>426</v>
      </c>
      <c r="H444">
        <v>10</v>
      </c>
      <c r="I444">
        <f t="shared" si="27"/>
        <v>4430</v>
      </c>
      <c r="J444" s="4">
        <f t="shared" si="25"/>
        <v>73.833333333333329</v>
      </c>
      <c r="K444" s="4">
        <f t="shared" si="26"/>
        <v>9.2291666666666661</v>
      </c>
      <c r="M444" t="s">
        <v>952</v>
      </c>
    </row>
    <row r="445" spans="1:13" x14ac:dyDescent="0.25">
      <c r="A445">
        <v>445</v>
      </c>
      <c r="B445">
        <v>4</v>
      </c>
      <c r="C445">
        <v>7</v>
      </c>
      <c r="D445" t="str">
        <f t="shared" si="24"/>
        <v>C07</v>
      </c>
      <c r="E445" t="s">
        <v>423</v>
      </c>
      <c r="F445" t="s">
        <v>425</v>
      </c>
      <c r="G445" t="s">
        <v>427</v>
      </c>
      <c r="H445">
        <v>10</v>
      </c>
      <c r="I445">
        <f t="shared" si="27"/>
        <v>4440</v>
      </c>
      <c r="J445" s="4">
        <f t="shared" si="25"/>
        <v>74</v>
      </c>
      <c r="K445" s="4">
        <f t="shared" si="26"/>
        <v>9.25</v>
      </c>
      <c r="M445" t="s">
        <v>952</v>
      </c>
    </row>
    <row r="446" spans="1:13" x14ac:dyDescent="0.25">
      <c r="A446">
        <v>446</v>
      </c>
      <c r="B446">
        <v>5</v>
      </c>
      <c r="C446">
        <v>7</v>
      </c>
      <c r="D446" t="str">
        <f t="shared" si="24"/>
        <v>C07</v>
      </c>
      <c r="E446" t="s">
        <v>423</v>
      </c>
      <c r="F446" t="s">
        <v>425</v>
      </c>
      <c r="G446" t="s">
        <v>428</v>
      </c>
      <c r="H446">
        <v>10</v>
      </c>
      <c r="I446">
        <f t="shared" si="27"/>
        <v>4450</v>
      </c>
      <c r="J446" s="4">
        <f t="shared" si="25"/>
        <v>74.166666666666671</v>
      </c>
      <c r="K446" s="4">
        <f t="shared" si="26"/>
        <v>9.2708333333333339</v>
      </c>
      <c r="M446" t="s">
        <v>952</v>
      </c>
    </row>
    <row r="447" spans="1:13" x14ac:dyDescent="0.25">
      <c r="A447">
        <v>447</v>
      </c>
      <c r="B447">
        <v>6</v>
      </c>
      <c r="C447">
        <v>7</v>
      </c>
      <c r="D447" t="str">
        <f t="shared" si="24"/>
        <v>C07</v>
      </c>
      <c r="E447" t="s">
        <v>423</v>
      </c>
      <c r="F447" t="s">
        <v>425</v>
      </c>
      <c r="G447" t="s">
        <v>429</v>
      </c>
      <c r="H447">
        <v>10</v>
      </c>
      <c r="I447">
        <f t="shared" si="27"/>
        <v>4460</v>
      </c>
      <c r="J447" s="4">
        <f t="shared" si="25"/>
        <v>74.333333333333329</v>
      </c>
      <c r="K447" s="4">
        <f t="shared" si="26"/>
        <v>9.2916666666666661</v>
      </c>
      <c r="M447" t="s">
        <v>952</v>
      </c>
    </row>
    <row r="448" spans="1:13" x14ac:dyDescent="0.25">
      <c r="A448">
        <v>448</v>
      </c>
      <c r="B448">
        <v>7</v>
      </c>
      <c r="C448">
        <v>7</v>
      </c>
      <c r="D448" t="str">
        <f t="shared" si="24"/>
        <v>C07</v>
      </c>
      <c r="E448" t="s">
        <v>423</v>
      </c>
      <c r="F448" t="s">
        <v>425</v>
      </c>
      <c r="G448" t="s">
        <v>430</v>
      </c>
      <c r="H448">
        <v>10</v>
      </c>
      <c r="I448">
        <f t="shared" si="27"/>
        <v>4470</v>
      </c>
      <c r="J448" s="4">
        <f t="shared" si="25"/>
        <v>74.5</v>
      </c>
      <c r="K448" s="4">
        <f t="shared" si="26"/>
        <v>9.3125</v>
      </c>
      <c r="M448" t="s">
        <v>952</v>
      </c>
    </row>
    <row r="449" spans="1:13" x14ac:dyDescent="0.25">
      <c r="A449">
        <v>449</v>
      </c>
      <c r="B449">
        <v>8</v>
      </c>
      <c r="C449">
        <v>7</v>
      </c>
      <c r="D449" t="str">
        <f t="shared" si="24"/>
        <v>C07</v>
      </c>
      <c r="E449" t="s">
        <v>423</v>
      </c>
      <c r="F449" t="s">
        <v>425</v>
      </c>
      <c r="G449" t="s">
        <v>431</v>
      </c>
      <c r="H449">
        <v>10</v>
      </c>
      <c r="I449">
        <f t="shared" si="27"/>
        <v>4480</v>
      </c>
      <c r="J449" s="4">
        <f t="shared" si="25"/>
        <v>74.666666666666671</v>
      </c>
      <c r="K449" s="4">
        <f t="shared" si="26"/>
        <v>9.3333333333333339</v>
      </c>
      <c r="M449" t="s">
        <v>952</v>
      </c>
    </row>
    <row r="450" spans="1:13" x14ac:dyDescent="0.25">
      <c r="A450">
        <v>450</v>
      </c>
      <c r="B450">
        <v>9</v>
      </c>
      <c r="C450">
        <v>7</v>
      </c>
      <c r="D450" t="str">
        <f t="shared" si="24"/>
        <v>C07</v>
      </c>
      <c r="E450" t="s">
        <v>423</v>
      </c>
      <c r="F450" t="s">
        <v>425</v>
      </c>
      <c r="G450" t="s">
        <v>432</v>
      </c>
      <c r="H450">
        <v>10</v>
      </c>
      <c r="I450">
        <f t="shared" si="27"/>
        <v>4490</v>
      </c>
      <c r="J450" s="4">
        <f t="shared" si="25"/>
        <v>74.833333333333329</v>
      </c>
      <c r="K450" s="4">
        <f t="shared" si="26"/>
        <v>9.3541666666666661</v>
      </c>
      <c r="M450" t="s">
        <v>952</v>
      </c>
    </row>
    <row r="451" spans="1:13" x14ac:dyDescent="0.25">
      <c r="A451">
        <v>451</v>
      </c>
      <c r="B451">
        <v>10</v>
      </c>
      <c r="C451">
        <v>7</v>
      </c>
      <c r="D451" t="str">
        <f t="shared" ref="D451:D514" si="28">CONCATENATE("C",TEXT(C451,"00"))</f>
        <v>C07</v>
      </c>
      <c r="E451" t="s">
        <v>423</v>
      </c>
      <c r="F451" t="s">
        <v>425</v>
      </c>
      <c r="G451" t="s">
        <v>433</v>
      </c>
      <c r="H451">
        <v>10</v>
      </c>
      <c r="I451">
        <f t="shared" si="27"/>
        <v>4500</v>
      </c>
      <c r="J451" s="4">
        <f t="shared" ref="J451:J514" si="29">I451/60</f>
        <v>75</v>
      </c>
      <c r="K451" s="4">
        <f t="shared" ref="K451:K514" si="30">J451/8</f>
        <v>9.375</v>
      </c>
      <c r="M451" t="s">
        <v>952</v>
      </c>
    </row>
    <row r="452" spans="1:13" x14ac:dyDescent="0.25">
      <c r="A452">
        <v>452</v>
      </c>
      <c r="B452">
        <v>11</v>
      </c>
      <c r="C452">
        <v>7</v>
      </c>
      <c r="D452" t="str">
        <f t="shared" si="28"/>
        <v>C07</v>
      </c>
      <c r="E452" t="s">
        <v>423</v>
      </c>
      <c r="F452" t="s">
        <v>425</v>
      </c>
      <c r="G452" t="s">
        <v>434</v>
      </c>
      <c r="H452">
        <v>10</v>
      </c>
      <c r="I452">
        <f t="shared" ref="I452:I515" si="31">H452+I451</f>
        <v>4510</v>
      </c>
      <c r="J452" s="4">
        <f t="shared" si="29"/>
        <v>75.166666666666671</v>
      </c>
      <c r="K452" s="4">
        <f t="shared" si="30"/>
        <v>9.3958333333333339</v>
      </c>
      <c r="M452" t="s">
        <v>952</v>
      </c>
    </row>
    <row r="453" spans="1:13" x14ac:dyDescent="0.25">
      <c r="A453">
        <v>453</v>
      </c>
      <c r="B453">
        <v>12</v>
      </c>
      <c r="C453">
        <v>7</v>
      </c>
      <c r="D453" t="str">
        <f t="shared" si="28"/>
        <v>C07</v>
      </c>
      <c r="E453" t="s">
        <v>423</v>
      </c>
      <c r="F453" t="s">
        <v>425</v>
      </c>
      <c r="G453" t="s">
        <v>435</v>
      </c>
      <c r="H453">
        <v>10</v>
      </c>
      <c r="I453">
        <f t="shared" si="31"/>
        <v>4520</v>
      </c>
      <c r="J453" s="4">
        <f t="shared" si="29"/>
        <v>75.333333333333329</v>
      </c>
      <c r="K453" s="4">
        <f t="shared" si="30"/>
        <v>9.4166666666666661</v>
      </c>
      <c r="M453" t="s">
        <v>952</v>
      </c>
    </row>
    <row r="454" spans="1:13" x14ac:dyDescent="0.25">
      <c r="A454">
        <v>454</v>
      </c>
      <c r="B454">
        <v>13</v>
      </c>
      <c r="C454">
        <v>7</v>
      </c>
      <c r="D454" t="str">
        <f t="shared" si="28"/>
        <v>C07</v>
      </c>
      <c r="E454" t="s">
        <v>423</v>
      </c>
      <c r="F454" t="s">
        <v>425</v>
      </c>
      <c r="G454" t="s">
        <v>436</v>
      </c>
      <c r="H454">
        <v>10</v>
      </c>
      <c r="I454">
        <f t="shared" si="31"/>
        <v>4530</v>
      </c>
      <c r="J454" s="4">
        <f t="shared" si="29"/>
        <v>75.5</v>
      </c>
      <c r="K454" s="4">
        <f t="shared" si="30"/>
        <v>9.4375</v>
      </c>
      <c r="M454" t="s">
        <v>952</v>
      </c>
    </row>
    <row r="455" spans="1:13" x14ac:dyDescent="0.25">
      <c r="A455">
        <v>455</v>
      </c>
      <c r="B455">
        <v>14</v>
      </c>
      <c r="C455">
        <v>7</v>
      </c>
      <c r="D455" t="str">
        <f t="shared" si="28"/>
        <v>C07</v>
      </c>
      <c r="E455" t="s">
        <v>423</v>
      </c>
      <c r="F455" t="s">
        <v>425</v>
      </c>
      <c r="G455" t="s">
        <v>437</v>
      </c>
      <c r="H455">
        <v>10</v>
      </c>
      <c r="I455">
        <f t="shared" si="31"/>
        <v>4540</v>
      </c>
      <c r="J455" s="4">
        <f t="shared" si="29"/>
        <v>75.666666666666671</v>
      </c>
      <c r="K455" s="4">
        <f t="shared" si="30"/>
        <v>9.4583333333333339</v>
      </c>
      <c r="M455" t="s">
        <v>952</v>
      </c>
    </row>
    <row r="456" spans="1:13" x14ac:dyDescent="0.25">
      <c r="A456">
        <v>456</v>
      </c>
      <c r="B456">
        <v>15</v>
      </c>
      <c r="C456">
        <v>7</v>
      </c>
      <c r="D456" t="str">
        <f t="shared" si="28"/>
        <v>C07</v>
      </c>
      <c r="E456" t="s">
        <v>423</v>
      </c>
      <c r="F456" t="s">
        <v>425</v>
      </c>
      <c r="G456" t="s">
        <v>438</v>
      </c>
      <c r="H456">
        <v>10</v>
      </c>
      <c r="I456">
        <f t="shared" si="31"/>
        <v>4550</v>
      </c>
      <c r="J456" s="4">
        <f t="shared" si="29"/>
        <v>75.833333333333329</v>
      </c>
      <c r="K456" s="4">
        <f t="shared" si="30"/>
        <v>9.4791666666666661</v>
      </c>
      <c r="M456" t="s">
        <v>952</v>
      </c>
    </row>
    <row r="457" spans="1:13" x14ac:dyDescent="0.25">
      <c r="A457">
        <v>457</v>
      </c>
      <c r="B457">
        <v>16</v>
      </c>
      <c r="C457">
        <v>7</v>
      </c>
      <c r="D457" t="str">
        <f t="shared" si="28"/>
        <v>C07</v>
      </c>
      <c r="E457" t="s">
        <v>423</v>
      </c>
      <c r="F457" t="s">
        <v>425</v>
      </c>
      <c r="G457" t="s">
        <v>439</v>
      </c>
      <c r="H457">
        <v>10</v>
      </c>
      <c r="I457">
        <f t="shared" si="31"/>
        <v>4560</v>
      </c>
      <c r="J457" s="4">
        <f t="shared" si="29"/>
        <v>76</v>
      </c>
      <c r="K457" s="4">
        <f t="shared" si="30"/>
        <v>9.5</v>
      </c>
      <c r="M457" t="s">
        <v>952</v>
      </c>
    </row>
    <row r="458" spans="1:13" x14ac:dyDescent="0.25">
      <c r="A458">
        <v>458</v>
      </c>
      <c r="B458">
        <v>17</v>
      </c>
      <c r="C458">
        <v>7</v>
      </c>
      <c r="D458" t="str">
        <f t="shared" si="28"/>
        <v>C07</v>
      </c>
      <c r="E458" t="s">
        <v>423</v>
      </c>
      <c r="F458" t="s">
        <v>425</v>
      </c>
      <c r="G458" t="s">
        <v>440</v>
      </c>
      <c r="H458">
        <v>10</v>
      </c>
      <c r="I458">
        <f t="shared" si="31"/>
        <v>4570</v>
      </c>
      <c r="J458" s="4">
        <f t="shared" si="29"/>
        <v>76.166666666666671</v>
      </c>
      <c r="K458" s="4">
        <f t="shared" si="30"/>
        <v>9.5208333333333339</v>
      </c>
      <c r="M458" t="s">
        <v>952</v>
      </c>
    </row>
    <row r="459" spans="1:13" x14ac:dyDescent="0.25">
      <c r="A459">
        <v>459</v>
      </c>
      <c r="B459">
        <v>18</v>
      </c>
      <c r="C459">
        <v>7</v>
      </c>
      <c r="D459" t="str">
        <f t="shared" si="28"/>
        <v>C07</v>
      </c>
      <c r="E459" t="s">
        <v>423</v>
      </c>
      <c r="F459" t="s">
        <v>425</v>
      </c>
      <c r="G459" t="s">
        <v>441</v>
      </c>
      <c r="H459">
        <v>10</v>
      </c>
      <c r="I459">
        <f t="shared" si="31"/>
        <v>4580</v>
      </c>
      <c r="J459" s="4">
        <f t="shared" si="29"/>
        <v>76.333333333333329</v>
      </c>
      <c r="K459" s="4">
        <f t="shared" si="30"/>
        <v>9.5416666666666661</v>
      </c>
      <c r="M459" t="s">
        <v>952</v>
      </c>
    </row>
    <row r="460" spans="1:13" x14ac:dyDescent="0.25">
      <c r="A460">
        <v>460</v>
      </c>
      <c r="B460">
        <v>19</v>
      </c>
      <c r="C460">
        <v>7</v>
      </c>
      <c r="D460" t="str">
        <f t="shared" si="28"/>
        <v>C07</v>
      </c>
      <c r="E460" t="s">
        <v>423</v>
      </c>
      <c r="F460" t="s">
        <v>425</v>
      </c>
      <c r="G460" t="s">
        <v>442</v>
      </c>
      <c r="H460">
        <v>10</v>
      </c>
      <c r="I460">
        <f t="shared" si="31"/>
        <v>4590</v>
      </c>
      <c r="J460" s="4">
        <f t="shared" si="29"/>
        <v>76.5</v>
      </c>
      <c r="K460" s="4">
        <f t="shared" si="30"/>
        <v>9.5625</v>
      </c>
      <c r="M460" t="s">
        <v>952</v>
      </c>
    </row>
    <row r="461" spans="1:13" x14ac:dyDescent="0.25">
      <c r="A461">
        <v>461</v>
      </c>
      <c r="B461">
        <v>20</v>
      </c>
      <c r="C461">
        <v>7</v>
      </c>
      <c r="D461" t="str">
        <f t="shared" si="28"/>
        <v>C07</v>
      </c>
      <c r="E461" t="s">
        <v>423</v>
      </c>
      <c r="F461" t="s">
        <v>425</v>
      </c>
      <c r="G461" t="s">
        <v>443</v>
      </c>
      <c r="H461">
        <v>10</v>
      </c>
      <c r="I461">
        <f t="shared" si="31"/>
        <v>4600</v>
      </c>
      <c r="J461" s="4">
        <f t="shared" si="29"/>
        <v>76.666666666666671</v>
      </c>
      <c r="K461" s="4">
        <f t="shared" si="30"/>
        <v>9.5833333333333339</v>
      </c>
      <c r="M461" t="s">
        <v>952</v>
      </c>
    </row>
    <row r="462" spans="1:13" x14ac:dyDescent="0.25">
      <c r="A462">
        <v>462</v>
      </c>
      <c r="B462">
        <v>21</v>
      </c>
      <c r="C462">
        <v>7</v>
      </c>
      <c r="D462" t="str">
        <f t="shared" si="28"/>
        <v>C07</v>
      </c>
      <c r="E462" t="s">
        <v>423</v>
      </c>
      <c r="F462" t="s">
        <v>425</v>
      </c>
      <c r="G462" t="s">
        <v>444</v>
      </c>
      <c r="H462">
        <v>10</v>
      </c>
      <c r="I462">
        <f t="shared" si="31"/>
        <v>4610</v>
      </c>
      <c r="J462" s="4">
        <f t="shared" si="29"/>
        <v>76.833333333333329</v>
      </c>
      <c r="K462" s="4">
        <f t="shared" si="30"/>
        <v>9.6041666666666661</v>
      </c>
      <c r="M462" t="s">
        <v>952</v>
      </c>
    </row>
    <row r="463" spans="1:13" x14ac:dyDescent="0.25">
      <c r="A463">
        <v>463</v>
      </c>
      <c r="B463">
        <v>22</v>
      </c>
      <c r="C463">
        <v>7</v>
      </c>
      <c r="D463" t="str">
        <f t="shared" si="28"/>
        <v>C07</v>
      </c>
      <c r="E463" t="s">
        <v>423</v>
      </c>
      <c r="F463" t="s">
        <v>425</v>
      </c>
      <c r="G463" t="s">
        <v>445</v>
      </c>
      <c r="H463">
        <v>10</v>
      </c>
      <c r="I463">
        <f t="shared" si="31"/>
        <v>4620</v>
      </c>
      <c r="J463" s="4">
        <f t="shared" si="29"/>
        <v>77</v>
      </c>
      <c r="K463" s="4">
        <f t="shared" si="30"/>
        <v>9.625</v>
      </c>
      <c r="M463" t="s">
        <v>952</v>
      </c>
    </row>
    <row r="464" spans="1:13" x14ac:dyDescent="0.25">
      <c r="A464">
        <v>464</v>
      </c>
      <c r="B464">
        <v>23</v>
      </c>
      <c r="C464">
        <v>7</v>
      </c>
      <c r="D464" t="str">
        <f t="shared" si="28"/>
        <v>C07</v>
      </c>
      <c r="E464" t="s">
        <v>423</v>
      </c>
      <c r="F464" t="s">
        <v>425</v>
      </c>
      <c r="G464" t="s">
        <v>446</v>
      </c>
      <c r="H464">
        <v>10</v>
      </c>
      <c r="I464">
        <f t="shared" si="31"/>
        <v>4630</v>
      </c>
      <c r="J464" s="4">
        <f t="shared" si="29"/>
        <v>77.166666666666671</v>
      </c>
      <c r="K464" s="4">
        <f t="shared" si="30"/>
        <v>9.6458333333333339</v>
      </c>
      <c r="M464" t="s">
        <v>952</v>
      </c>
    </row>
    <row r="465" spans="1:13" x14ac:dyDescent="0.25">
      <c r="A465">
        <v>465</v>
      </c>
      <c r="B465">
        <v>24</v>
      </c>
      <c r="C465">
        <v>7</v>
      </c>
      <c r="D465" t="str">
        <f t="shared" si="28"/>
        <v>C07</v>
      </c>
      <c r="E465" t="s">
        <v>423</v>
      </c>
      <c r="F465" t="s">
        <v>425</v>
      </c>
      <c r="G465" t="s">
        <v>447</v>
      </c>
      <c r="H465">
        <v>10</v>
      </c>
      <c r="I465">
        <f t="shared" si="31"/>
        <v>4640</v>
      </c>
      <c r="J465" s="4">
        <f t="shared" si="29"/>
        <v>77.333333333333329</v>
      </c>
      <c r="K465" s="4">
        <f t="shared" si="30"/>
        <v>9.6666666666666661</v>
      </c>
      <c r="M465" t="s">
        <v>952</v>
      </c>
    </row>
    <row r="466" spans="1:13" x14ac:dyDescent="0.25">
      <c r="A466">
        <v>466</v>
      </c>
      <c r="B466">
        <v>25</v>
      </c>
      <c r="C466">
        <v>7</v>
      </c>
      <c r="D466" t="str">
        <f t="shared" si="28"/>
        <v>C07</v>
      </c>
      <c r="E466" t="s">
        <v>423</v>
      </c>
      <c r="F466" t="s">
        <v>425</v>
      </c>
      <c r="G466" t="s">
        <v>448</v>
      </c>
      <c r="H466">
        <v>10</v>
      </c>
      <c r="I466">
        <f t="shared" si="31"/>
        <v>4650</v>
      </c>
      <c r="J466" s="4">
        <f t="shared" si="29"/>
        <v>77.5</v>
      </c>
      <c r="K466" s="4">
        <f t="shared" si="30"/>
        <v>9.6875</v>
      </c>
      <c r="M466" t="s">
        <v>952</v>
      </c>
    </row>
    <row r="467" spans="1:13" x14ac:dyDescent="0.25">
      <c r="A467">
        <v>467</v>
      </c>
      <c r="B467">
        <v>26</v>
      </c>
      <c r="C467">
        <v>7</v>
      </c>
      <c r="D467" t="str">
        <f t="shared" si="28"/>
        <v>C07</v>
      </c>
      <c r="E467" t="s">
        <v>423</v>
      </c>
      <c r="F467" t="s">
        <v>425</v>
      </c>
      <c r="G467" t="s">
        <v>449</v>
      </c>
      <c r="H467">
        <v>10</v>
      </c>
      <c r="I467">
        <f t="shared" si="31"/>
        <v>4660</v>
      </c>
      <c r="J467" s="4">
        <f t="shared" si="29"/>
        <v>77.666666666666671</v>
      </c>
      <c r="K467" s="4">
        <f t="shared" si="30"/>
        <v>9.7083333333333339</v>
      </c>
      <c r="M467" t="s">
        <v>952</v>
      </c>
    </row>
    <row r="468" spans="1:13" x14ac:dyDescent="0.25">
      <c r="A468">
        <v>468</v>
      </c>
      <c r="B468">
        <v>27</v>
      </c>
      <c r="C468">
        <v>7</v>
      </c>
      <c r="D468" t="str">
        <f t="shared" si="28"/>
        <v>C07</v>
      </c>
      <c r="E468" t="s">
        <v>423</v>
      </c>
      <c r="F468" t="s">
        <v>425</v>
      </c>
      <c r="G468" t="s">
        <v>450</v>
      </c>
      <c r="H468">
        <v>10</v>
      </c>
      <c r="I468">
        <f t="shared" si="31"/>
        <v>4670</v>
      </c>
      <c r="J468" s="4">
        <f t="shared" si="29"/>
        <v>77.833333333333329</v>
      </c>
      <c r="K468" s="4">
        <f t="shared" si="30"/>
        <v>9.7291666666666661</v>
      </c>
      <c r="M468" t="s">
        <v>952</v>
      </c>
    </row>
    <row r="469" spans="1:13" x14ac:dyDescent="0.25">
      <c r="A469">
        <v>469</v>
      </c>
      <c r="B469">
        <v>28</v>
      </c>
      <c r="C469">
        <v>7</v>
      </c>
      <c r="D469" t="str">
        <f t="shared" si="28"/>
        <v>C07</v>
      </c>
      <c r="E469" t="s">
        <v>423</v>
      </c>
      <c r="F469" t="s">
        <v>425</v>
      </c>
      <c r="G469" t="s">
        <v>451</v>
      </c>
      <c r="H469">
        <v>10</v>
      </c>
      <c r="I469">
        <f t="shared" si="31"/>
        <v>4680</v>
      </c>
      <c r="J469" s="4">
        <f t="shared" si="29"/>
        <v>78</v>
      </c>
      <c r="K469" s="4">
        <f t="shared" si="30"/>
        <v>9.75</v>
      </c>
      <c r="M469" t="s">
        <v>952</v>
      </c>
    </row>
    <row r="470" spans="1:13" x14ac:dyDescent="0.25">
      <c r="A470">
        <v>470</v>
      </c>
      <c r="B470">
        <v>29</v>
      </c>
      <c r="C470">
        <v>7</v>
      </c>
      <c r="D470" t="str">
        <f t="shared" si="28"/>
        <v>C07</v>
      </c>
      <c r="E470" t="s">
        <v>423</v>
      </c>
      <c r="F470" t="s">
        <v>425</v>
      </c>
      <c r="G470" t="s">
        <v>452</v>
      </c>
      <c r="H470">
        <v>10</v>
      </c>
      <c r="I470">
        <f t="shared" si="31"/>
        <v>4690</v>
      </c>
      <c r="J470" s="4">
        <f t="shared" si="29"/>
        <v>78.166666666666671</v>
      </c>
      <c r="K470" s="4">
        <f t="shared" si="30"/>
        <v>9.7708333333333339</v>
      </c>
      <c r="M470" t="s">
        <v>952</v>
      </c>
    </row>
    <row r="471" spans="1:13" x14ac:dyDescent="0.25">
      <c r="A471">
        <v>471</v>
      </c>
      <c r="B471">
        <v>30</v>
      </c>
      <c r="C471">
        <v>7</v>
      </c>
      <c r="D471" t="str">
        <f t="shared" si="28"/>
        <v>C07</v>
      </c>
      <c r="E471" t="s">
        <v>423</v>
      </c>
      <c r="F471" t="s">
        <v>425</v>
      </c>
      <c r="G471" t="s">
        <v>453</v>
      </c>
      <c r="H471">
        <v>10</v>
      </c>
      <c r="I471">
        <f t="shared" si="31"/>
        <v>4700</v>
      </c>
      <c r="J471" s="4">
        <f t="shared" si="29"/>
        <v>78.333333333333329</v>
      </c>
      <c r="K471" s="4">
        <f t="shared" si="30"/>
        <v>9.7916666666666661</v>
      </c>
      <c r="M471" t="s">
        <v>952</v>
      </c>
    </row>
    <row r="472" spans="1:13" x14ac:dyDescent="0.25">
      <c r="A472">
        <v>472</v>
      </c>
      <c r="B472">
        <v>31</v>
      </c>
      <c r="C472">
        <v>7</v>
      </c>
      <c r="D472" t="str">
        <f t="shared" si="28"/>
        <v>C07</v>
      </c>
      <c r="E472" t="s">
        <v>423</v>
      </c>
      <c r="F472" t="s">
        <v>425</v>
      </c>
      <c r="G472" t="s">
        <v>454</v>
      </c>
      <c r="H472">
        <v>10</v>
      </c>
      <c r="I472">
        <f t="shared" si="31"/>
        <v>4710</v>
      </c>
      <c r="J472" s="4">
        <f t="shared" si="29"/>
        <v>78.5</v>
      </c>
      <c r="K472" s="4">
        <f t="shared" si="30"/>
        <v>9.8125</v>
      </c>
      <c r="M472" t="s">
        <v>952</v>
      </c>
    </row>
    <row r="473" spans="1:13" x14ac:dyDescent="0.25">
      <c r="A473">
        <v>473</v>
      </c>
      <c r="B473">
        <v>32</v>
      </c>
      <c r="C473">
        <v>7</v>
      </c>
      <c r="D473" t="str">
        <f t="shared" si="28"/>
        <v>C07</v>
      </c>
      <c r="E473" t="s">
        <v>423</v>
      </c>
      <c r="F473" t="s">
        <v>425</v>
      </c>
      <c r="G473" t="s">
        <v>455</v>
      </c>
      <c r="H473">
        <v>10</v>
      </c>
      <c r="I473">
        <f t="shared" si="31"/>
        <v>4720</v>
      </c>
      <c r="J473" s="4">
        <f t="shared" si="29"/>
        <v>78.666666666666671</v>
      </c>
      <c r="K473" s="4">
        <f t="shared" si="30"/>
        <v>9.8333333333333339</v>
      </c>
      <c r="M473" t="s">
        <v>952</v>
      </c>
    </row>
    <row r="474" spans="1:13" x14ac:dyDescent="0.25">
      <c r="A474">
        <v>474</v>
      </c>
      <c r="B474">
        <v>33</v>
      </c>
      <c r="C474">
        <v>7</v>
      </c>
      <c r="D474" t="str">
        <f t="shared" si="28"/>
        <v>C07</v>
      </c>
      <c r="E474" t="s">
        <v>423</v>
      </c>
      <c r="F474" t="s">
        <v>425</v>
      </c>
      <c r="G474" t="s">
        <v>456</v>
      </c>
      <c r="H474">
        <v>10</v>
      </c>
      <c r="I474">
        <f t="shared" si="31"/>
        <v>4730</v>
      </c>
      <c r="J474" s="4">
        <f t="shared" si="29"/>
        <v>78.833333333333329</v>
      </c>
      <c r="K474" s="4">
        <f t="shared" si="30"/>
        <v>9.8541666666666661</v>
      </c>
      <c r="M474" t="s">
        <v>952</v>
      </c>
    </row>
    <row r="475" spans="1:13" x14ac:dyDescent="0.25">
      <c r="A475">
        <v>475</v>
      </c>
      <c r="B475">
        <v>35</v>
      </c>
      <c r="C475">
        <v>7</v>
      </c>
      <c r="D475" t="str">
        <f t="shared" si="28"/>
        <v>C07</v>
      </c>
      <c r="E475" t="s">
        <v>423</v>
      </c>
      <c r="F475" t="s">
        <v>457</v>
      </c>
      <c r="G475" t="s">
        <v>457</v>
      </c>
      <c r="H475">
        <v>10</v>
      </c>
      <c r="I475">
        <f t="shared" si="31"/>
        <v>4740</v>
      </c>
      <c r="J475" s="4">
        <f t="shared" si="29"/>
        <v>79</v>
      </c>
      <c r="K475" s="4">
        <f t="shared" si="30"/>
        <v>9.875</v>
      </c>
      <c r="M475" t="s">
        <v>952</v>
      </c>
    </row>
    <row r="476" spans="1:13" x14ac:dyDescent="0.25">
      <c r="A476">
        <v>476</v>
      </c>
      <c r="B476">
        <v>36</v>
      </c>
      <c r="C476">
        <v>7</v>
      </c>
      <c r="D476" t="str">
        <f t="shared" si="28"/>
        <v>C07</v>
      </c>
      <c r="E476" t="s">
        <v>423</v>
      </c>
      <c r="F476" t="s">
        <v>457</v>
      </c>
      <c r="G476" t="s">
        <v>458</v>
      </c>
      <c r="H476">
        <v>10</v>
      </c>
      <c r="I476">
        <f t="shared" si="31"/>
        <v>4750</v>
      </c>
      <c r="J476" s="4">
        <f t="shared" si="29"/>
        <v>79.166666666666671</v>
      </c>
      <c r="K476" s="4">
        <f t="shared" si="30"/>
        <v>9.8958333333333339</v>
      </c>
      <c r="M476" t="s">
        <v>952</v>
      </c>
    </row>
    <row r="477" spans="1:13" x14ac:dyDescent="0.25">
      <c r="A477">
        <v>477</v>
      </c>
      <c r="B477">
        <v>37</v>
      </c>
      <c r="C477">
        <v>7</v>
      </c>
      <c r="D477" t="str">
        <f t="shared" si="28"/>
        <v>C07</v>
      </c>
      <c r="E477" t="s">
        <v>423</v>
      </c>
      <c r="F477" t="s">
        <v>457</v>
      </c>
      <c r="G477" t="s">
        <v>459</v>
      </c>
      <c r="H477">
        <v>10</v>
      </c>
      <c r="I477">
        <f t="shared" si="31"/>
        <v>4760</v>
      </c>
      <c r="J477" s="4">
        <f t="shared" si="29"/>
        <v>79.333333333333329</v>
      </c>
      <c r="K477" s="4">
        <f t="shared" si="30"/>
        <v>9.9166666666666661</v>
      </c>
      <c r="M477" t="s">
        <v>952</v>
      </c>
    </row>
    <row r="478" spans="1:13" x14ac:dyDescent="0.25">
      <c r="A478">
        <v>478</v>
      </c>
      <c r="B478">
        <v>38</v>
      </c>
      <c r="C478">
        <v>7</v>
      </c>
      <c r="D478" t="str">
        <f t="shared" si="28"/>
        <v>C07</v>
      </c>
      <c r="E478" t="s">
        <v>423</v>
      </c>
      <c r="F478" t="s">
        <v>457</v>
      </c>
      <c r="G478" t="s">
        <v>460</v>
      </c>
      <c r="H478">
        <v>10</v>
      </c>
      <c r="I478">
        <f t="shared" si="31"/>
        <v>4770</v>
      </c>
      <c r="J478" s="4">
        <f t="shared" si="29"/>
        <v>79.5</v>
      </c>
      <c r="K478" s="4">
        <f t="shared" si="30"/>
        <v>9.9375</v>
      </c>
      <c r="M478" t="s">
        <v>952</v>
      </c>
    </row>
    <row r="479" spans="1:13" x14ac:dyDescent="0.25">
      <c r="A479">
        <v>479</v>
      </c>
      <c r="B479">
        <v>39</v>
      </c>
      <c r="C479">
        <v>7</v>
      </c>
      <c r="D479" t="str">
        <f t="shared" si="28"/>
        <v>C07</v>
      </c>
      <c r="E479" t="s">
        <v>423</v>
      </c>
      <c r="F479" t="s">
        <v>457</v>
      </c>
      <c r="G479" t="s">
        <v>461</v>
      </c>
      <c r="H479">
        <v>10</v>
      </c>
      <c r="I479">
        <f t="shared" si="31"/>
        <v>4780</v>
      </c>
      <c r="J479" s="4">
        <f t="shared" si="29"/>
        <v>79.666666666666671</v>
      </c>
      <c r="K479" s="4">
        <f t="shared" si="30"/>
        <v>9.9583333333333339</v>
      </c>
      <c r="M479" t="s">
        <v>952</v>
      </c>
    </row>
    <row r="480" spans="1:13" x14ac:dyDescent="0.25">
      <c r="A480">
        <v>480</v>
      </c>
      <c r="B480">
        <v>40</v>
      </c>
      <c r="C480">
        <v>7</v>
      </c>
      <c r="D480" t="str">
        <f t="shared" si="28"/>
        <v>C07</v>
      </c>
      <c r="E480" t="s">
        <v>423</v>
      </c>
      <c r="F480" t="s">
        <v>457</v>
      </c>
      <c r="G480" t="s">
        <v>462</v>
      </c>
      <c r="H480">
        <v>10</v>
      </c>
      <c r="I480">
        <f t="shared" si="31"/>
        <v>4790</v>
      </c>
      <c r="J480" s="4">
        <f t="shared" si="29"/>
        <v>79.833333333333329</v>
      </c>
      <c r="K480" s="4">
        <f t="shared" si="30"/>
        <v>9.9791666666666661</v>
      </c>
      <c r="M480" t="s">
        <v>952</v>
      </c>
    </row>
    <row r="481" spans="1:13" x14ac:dyDescent="0.25">
      <c r="A481">
        <v>481</v>
      </c>
      <c r="B481">
        <v>41</v>
      </c>
      <c r="C481">
        <v>7</v>
      </c>
      <c r="D481" t="str">
        <f t="shared" si="28"/>
        <v>C07</v>
      </c>
      <c r="E481" t="s">
        <v>423</v>
      </c>
      <c r="F481" t="s">
        <v>457</v>
      </c>
      <c r="G481" t="s">
        <v>463</v>
      </c>
      <c r="H481">
        <v>10</v>
      </c>
      <c r="I481">
        <f t="shared" si="31"/>
        <v>4800</v>
      </c>
      <c r="J481" s="4">
        <f t="shared" si="29"/>
        <v>80</v>
      </c>
      <c r="K481" s="4">
        <f t="shared" si="30"/>
        <v>10</v>
      </c>
      <c r="M481" t="s">
        <v>952</v>
      </c>
    </row>
    <row r="482" spans="1:13" x14ac:dyDescent="0.25">
      <c r="A482">
        <v>482</v>
      </c>
      <c r="B482">
        <v>43</v>
      </c>
      <c r="C482">
        <v>7</v>
      </c>
      <c r="D482" t="str">
        <f t="shared" si="28"/>
        <v>C07</v>
      </c>
      <c r="E482" t="s">
        <v>423</v>
      </c>
      <c r="F482" t="s">
        <v>464</v>
      </c>
      <c r="G482" t="s">
        <v>464</v>
      </c>
      <c r="H482">
        <v>10</v>
      </c>
      <c r="I482">
        <f t="shared" si="31"/>
        <v>4810</v>
      </c>
      <c r="J482" s="4">
        <f t="shared" si="29"/>
        <v>80.166666666666671</v>
      </c>
      <c r="K482" s="4">
        <f t="shared" si="30"/>
        <v>10.020833333333334</v>
      </c>
      <c r="M482" t="s">
        <v>952</v>
      </c>
    </row>
    <row r="483" spans="1:13" x14ac:dyDescent="0.25">
      <c r="A483">
        <v>483</v>
      </c>
      <c r="B483">
        <v>44</v>
      </c>
      <c r="C483">
        <v>7</v>
      </c>
      <c r="D483" t="str">
        <f t="shared" si="28"/>
        <v>C07</v>
      </c>
      <c r="E483" t="s">
        <v>423</v>
      </c>
      <c r="F483" t="s">
        <v>464</v>
      </c>
      <c r="G483" t="s">
        <v>465</v>
      </c>
      <c r="H483">
        <v>10</v>
      </c>
      <c r="I483">
        <f t="shared" si="31"/>
        <v>4820</v>
      </c>
      <c r="J483" s="4">
        <f t="shared" si="29"/>
        <v>80.333333333333329</v>
      </c>
      <c r="K483" s="4">
        <f t="shared" si="30"/>
        <v>10.041666666666666</v>
      </c>
      <c r="M483" t="s">
        <v>952</v>
      </c>
    </row>
    <row r="484" spans="1:13" x14ac:dyDescent="0.25">
      <c r="A484">
        <v>484</v>
      </c>
      <c r="B484">
        <v>45</v>
      </c>
      <c r="C484">
        <v>7</v>
      </c>
      <c r="D484" t="str">
        <f t="shared" si="28"/>
        <v>C07</v>
      </c>
      <c r="E484" t="s">
        <v>423</v>
      </c>
      <c r="F484" t="s">
        <v>464</v>
      </c>
      <c r="G484" t="s">
        <v>466</v>
      </c>
      <c r="H484">
        <v>10</v>
      </c>
      <c r="I484">
        <f t="shared" si="31"/>
        <v>4830</v>
      </c>
      <c r="J484" s="4">
        <f t="shared" si="29"/>
        <v>80.5</v>
      </c>
      <c r="K484" s="4">
        <f t="shared" si="30"/>
        <v>10.0625</v>
      </c>
      <c r="M484" t="s">
        <v>952</v>
      </c>
    </row>
    <row r="485" spans="1:13" x14ac:dyDescent="0.25">
      <c r="A485">
        <v>485</v>
      </c>
      <c r="B485">
        <v>46</v>
      </c>
      <c r="C485">
        <v>7</v>
      </c>
      <c r="D485" t="str">
        <f t="shared" si="28"/>
        <v>C07</v>
      </c>
      <c r="E485" t="s">
        <v>423</v>
      </c>
      <c r="F485" t="s">
        <v>464</v>
      </c>
      <c r="G485" t="s">
        <v>467</v>
      </c>
      <c r="H485">
        <v>10</v>
      </c>
      <c r="I485">
        <f t="shared" si="31"/>
        <v>4840</v>
      </c>
      <c r="J485" s="4">
        <f t="shared" si="29"/>
        <v>80.666666666666671</v>
      </c>
      <c r="K485" s="4">
        <f t="shared" si="30"/>
        <v>10.083333333333334</v>
      </c>
      <c r="M485" t="s">
        <v>952</v>
      </c>
    </row>
    <row r="486" spans="1:13" x14ac:dyDescent="0.25">
      <c r="A486">
        <v>486</v>
      </c>
      <c r="B486">
        <v>47</v>
      </c>
      <c r="C486">
        <v>7</v>
      </c>
      <c r="D486" t="str">
        <f t="shared" si="28"/>
        <v>C07</v>
      </c>
      <c r="E486" t="s">
        <v>423</v>
      </c>
      <c r="F486" t="s">
        <v>464</v>
      </c>
      <c r="G486" t="s">
        <v>468</v>
      </c>
      <c r="H486">
        <v>10</v>
      </c>
      <c r="I486">
        <f t="shared" si="31"/>
        <v>4850</v>
      </c>
      <c r="J486" s="4">
        <f t="shared" si="29"/>
        <v>80.833333333333329</v>
      </c>
      <c r="K486" s="4">
        <f t="shared" si="30"/>
        <v>10.104166666666666</v>
      </c>
      <c r="M486" t="s">
        <v>952</v>
      </c>
    </row>
    <row r="487" spans="1:13" x14ac:dyDescent="0.25">
      <c r="A487">
        <v>487</v>
      </c>
      <c r="B487">
        <v>49</v>
      </c>
      <c r="C487">
        <v>7</v>
      </c>
      <c r="D487" t="str">
        <f t="shared" si="28"/>
        <v>C07</v>
      </c>
      <c r="E487" t="s">
        <v>423</v>
      </c>
      <c r="F487" t="s">
        <v>469</v>
      </c>
      <c r="G487" t="s">
        <v>469</v>
      </c>
      <c r="H487">
        <v>10</v>
      </c>
      <c r="I487">
        <f t="shared" si="31"/>
        <v>4860</v>
      </c>
      <c r="J487" s="4">
        <f t="shared" si="29"/>
        <v>81</v>
      </c>
      <c r="K487" s="4">
        <f t="shared" si="30"/>
        <v>10.125</v>
      </c>
      <c r="M487" t="s">
        <v>952</v>
      </c>
    </row>
    <row r="488" spans="1:13" x14ac:dyDescent="0.25">
      <c r="A488">
        <v>488</v>
      </c>
      <c r="B488">
        <v>50</v>
      </c>
      <c r="C488">
        <v>7</v>
      </c>
      <c r="D488" t="str">
        <f t="shared" si="28"/>
        <v>C07</v>
      </c>
      <c r="E488" t="s">
        <v>423</v>
      </c>
      <c r="F488" t="s">
        <v>469</v>
      </c>
      <c r="G488" t="s">
        <v>470</v>
      </c>
      <c r="H488">
        <v>10</v>
      </c>
      <c r="I488">
        <f t="shared" si="31"/>
        <v>4870</v>
      </c>
      <c r="J488" s="4">
        <f t="shared" si="29"/>
        <v>81.166666666666671</v>
      </c>
      <c r="K488" s="4">
        <f t="shared" si="30"/>
        <v>10.145833333333334</v>
      </c>
      <c r="M488" t="s">
        <v>952</v>
      </c>
    </row>
    <row r="489" spans="1:13" x14ac:dyDescent="0.25">
      <c r="A489">
        <v>489</v>
      </c>
      <c r="B489">
        <v>51</v>
      </c>
      <c r="C489">
        <v>7</v>
      </c>
      <c r="D489" t="str">
        <f t="shared" si="28"/>
        <v>C07</v>
      </c>
      <c r="E489" t="s">
        <v>423</v>
      </c>
      <c r="F489" t="s">
        <v>469</v>
      </c>
      <c r="G489" t="s">
        <v>471</v>
      </c>
      <c r="H489">
        <v>10</v>
      </c>
      <c r="I489">
        <f t="shared" si="31"/>
        <v>4880</v>
      </c>
      <c r="J489" s="4">
        <f t="shared" si="29"/>
        <v>81.333333333333329</v>
      </c>
      <c r="K489" s="4">
        <f t="shared" si="30"/>
        <v>10.166666666666666</v>
      </c>
      <c r="M489" t="s">
        <v>952</v>
      </c>
    </row>
    <row r="490" spans="1:13" x14ac:dyDescent="0.25">
      <c r="A490">
        <v>490</v>
      </c>
      <c r="B490">
        <v>52</v>
      </c>
      <c r="C490">
        <v>7</v>
      </c>
      <c r="D490" t="str">
        <f t="shared" si="28"/>
        <v>C07</v>
      </c>
      <c r="E490" t="s">
        <v>423</v>
      </c>
      <c r="F490" t="s">
        <v>469</v>
      </c>
      <c r="G490" t="s">
        <v>472</v>
      </c>
      <c r="H490">
        <v>10</v>
      </c>
      <c r="I490">
        <f t="shared" si="31"/>
        <v>4890</v>
      </c>
      <c r="J490" s="4">
        <f t="shared" si="29"/>
        <v>81.5</v>
      </c>
      <c r="K490" s="4">
        <f t="shared" si="30"/>
        <v>10.1875</v>
      </c>
      <c r="M490" t="s">
        <v>952</v>
      </c>
    </row>
    <row r="491" spans="1:13" x14ac:dyDescent="0.25">
      <c r="A491">
        <v>491</v>
      </c>
      <c r="B491">
        <v>54</v>
      </c>
      <c r="C491">
        <v>7</v>
      </c>
      <c r="D491" t="str">
        <f t="shared" si="28"/>
        <v>C07</v>
      </c>
      <c r="E491" t="s">
        <v>423</v>
      </c>
      <c r="F491" t="s">
        <v>473</v>
      </c>
      <c r="G491" t="s">
        <v>473</v>
      </c>
      <c r="H491">
        <v>10</v>
      </c>
      <c r="I491">
        <f t="shared" si="31"/>
        <v>4900</v>
      </c>
      <c r="J491" s="4">
        <f t="shared" si="29"/>
        <v>81.666666666666671</v>
      </c>
      <c r="K491" s="4">
        <f t="shared" si="30"/>
        <v>10.208333333333334</v>
      </c>
      <c r="M491" t="s">
        <v>952</v>
      </c>
    </row>
    <row r="492" spans="1:13" x14ac:dyDescent="0.25">
      <c r="A492">
        <v>492</v>
      </c>
      <c r="B492">
        <v>55</v>
      </c>
      <c r="C492">
        <v>7</v>
      </c>
      <c r="D492" t="str">
        <f t="shared" si="28"/>
        <v>C07</v>
      </c>
      <c r="E492" t="s">
        <v>423</v>
      </c>
      <c r="F492" t="s">
        <v>473</v>
      </c>
      <c r="G492" t="s">
        <v>474</v>
      </c>
      <c r="H492">
        <v>10</v>
      </c>
      <c r="I492">
        <f t="shared" si="31"/>
        <v>4910</v>
      </c>
      <c r="J492" s="4">
        <f t="shared" si="29"/>
        <v>81.833333333333329</v>
      </c>
      <c r="K492" s="4">
        <f t="shared" si="30"/>
        <v>10.229166666666666</v>
      </c>
      <c r="M492" t="s">
        <v>952</v>
      </c>
    </row>
    <row r="493" spans="1:13" x14ac:dyDescent="0.25">
      <c r="A493">
        <v>493</v>
      </c>
      <c r="B493">
        <v>56</v>
      </c>
      <c r="C493">
        <v>7</v>
      </c>
      <c r="D493" t="str">
        <f t="shared" si="28"/>
        <v>C07</v>
      </c>
      <c r="E493" t="s">
        <v>423</v>
      </c>
      <c r="F493" t="s">
        <v>473</v>
      </c>
      <c r="G493" t="s">
        <v>475</v>
      </c>
      <c r="H493">
        <v>10</v>
      </c>
      <c r="I493">
        <f t="shared" si="31"/>
        <v>4920</v>
      </c>
      <c r="J493" s="4">
        <f t="shared" si="29"/>
        <v>82</v>
      </c>
      <c r="K493" s="4">
        <f t="shared" si="30"/>
        <v>10.25</v>
      </c>
      <c r="M493" t="s">
        <v>952</v>
      </c>
    </row>
    <row r="494" spans="1:13" x14ac:dyDescent="0.25">
      <c r="A494">
        <v>494</v>
      </c>
      <c r="B494">
        <v>57</v>
      </c>
      <c r="C494">
        <v>7</v>
      </c>
      <c r="D494" t="str">
        <f t="shared" si="28"/>
        <v>C07</v>
      </c>
      <c r="E494" t="s">
        <v>423</v>
      </c>
      <c r="F494" t="s">
        <v>473</v>
      </c>
      <c r="G494" t="s">
        <v>476</v>
      </c>
      <c r="H494">
        <v>10</v>
      </c>
      <c r="I494">
        <f t="shared" si="31"/>
        <v>4930</v>
      </c>
      <c r="J494" s="4">
        <f t="shared" si="29"/>
        <v>82.166666666666671</v>
      </c>
      <c r="K494" s="4">
        <f t="shared" si="30"/>
        <v>10.270833333333334</v>
      </c>
      <c r="M494" t="s">
        <v>952</v>
      </c>
    </row>
    <row r="495" spans="1:13" x14ac:dyDescent="0.25">
      <c r="A495">
        <v>495</v>
      </c>
      <c r="B495">
        <v>58</v>
      </c>
      <c r="C495">
        <v>7</v>
      </c>
      <c r="D495" t="str">
        <f t="shared" si="28"/>
        <v>C07</v>
      </c>
      <c r="E495" t="s">
        <v>423</v>
      </c>
      <c r="F495" t="s">
        <v>473</v>
      </c>
      <c r="G495" t="s">
        <v>112</v>
      </c>
      <c r="H495">
        <v>10</v>
      </c>
      <c r="I495">
        <f t="shared" si="31"/>
        <v>4940</v>
      </c>
      <c r="J495" s="4">
        <f t="shared" si="29"/>
        <v>82.333333333333329</v>
      </c>
      <c r="K495" s="4">
        <f t="shared" si="30"/>
        <v>10.291666666666666</v>
      </c>
      <c r="M495" t="s">
        <v>952</v>
      </c>
    </row>
    <row r="496" spans="1:13" x14ac:dyDescent="0.25">
      <c r="A496">
        <v>496</v>
      </c>
      <c r="B496">
        <v>59</v>
      </c>
      <c r="C496">
        <v>7</v>
      </c>
      <c r="D496" t="str">
        <f t="shared" si="28"/>
        <v>C07</v>
      </c>
      <c r="E496" t="s">
        <v>423</v>
      </c>
      <c r="F496" t="s">
        <v>473</v>
      </c>
      <c r="G496" t="s">
        <v>477</v>
      </c>
      <c r="H496">
        <v>10</v>
      </c>
      <c r="I496">
        <f t="shared" si="31"/>
        <v>4950</v>
      </c>
      <c r="J496" s="4">
        <f t="shared" si="29"/>
        <v>82.5</v>
      </c>
      <c r="K496" s="4">
        <f t="shared" si="30"/>
        <v>10.3125</v>
      </c>
      <c r="M496" t="s">
        <v>952</v>
      </c>
    </row>
    <row r="497" spans="1:13" x14ac:dyDescent="0.25">
      <c r="A497">
        <v>497</v>
      </c>
      <c r="B497">
        <v>60</v>
      </c>
      <c r="C497">
        <v>7</v>
      </c>
      <c r="D497" t="str">
        <f t="shared" si="28"/>
        <v>C07</v>
      </c>
      <c r="E497" t="s">
        <v>423</v>
      </c>
      <c r="F497" t="s">
        <v>473</v>
      </c>
      <c r="G497" t="s">
        <v>478</v>
      </c>
      <c r="H497">
        <v>10</v>
      </c>
      <c r="I497">
        <f t="shared" si="31"/>
        <v>4960</v>
      </c>
      <c r="J497" s="4">
        <f t="shared" si="29"/>
        <v>82.666666666666671</v>
      </c>
      <c r="K497" s="4">
        <f t="shared" si="30"/>
        <v>10.333333333333334</v>
      </c>
      <c r="M497" t="s">
        <v>952</v>
      </c>
    </row>
    <row r="498" spans="1:13" x14ac:dyDescent="0.25">
      <c r="A498">
        <v>498</v>
      </c>
      <c r="B498">
        <v>61</v>
      </c>
      <c r="C498">
        <v>7</v>
      </c>
      <c r="D498" t="str">
        <f t="shared" si="28"/>
        <v>C07</v>
      </c>
      <c r="E498" t="s">
        <v>423</v>
      </c>
      <c r="F498" t="s">
        <v>473</v>
      </c>
      <c r="G498" t="s">
        <v>94</v>
      </c>
      <c r="H498">
        <v>10</v>
      </c>
      <c r="I498">
        <f t="shared" si="31"/>
        <v>4970</v>
      </c>
      <c r="J498" s="4">
        <f t="shared" si="29"/>
        <v>82.833333333333329</v>
      </c>
      <c r="K498" s="4">
        <f t="shared" si="30"/>
        <v>10.354166666666666</v>
      </c>
      <c r="M498" t="s">
        <v>952</v>
      </c>
    </row>
    <row r="499" spans="1:13" x14ac:dyDescent="0.25">
      <c r="A499">
        <v>499</v>
      </c>
      <c r="B499">
        <v>62</v>
      </c>
      <c r="C499">
        <v>7</v>
      </c>
      <c r="D499" t="str">
        <f t="shared" si="28"/>
        <v>C07</v>
      </c>
      <c r="E499" t="s">
        <v>423</v>
      </c>
      <c r="F499" t="s">
        <v>473</v>
      </c>
      <c r="G499" t="s">
        <v>107</v>
      </c>
      <c r="H499">
        <v>10</v>
      </c>
      <c r="I499">
        <f t="shared" si="31"/>
        <v>4980</v>
      </c>
      <c r="J499" s="4">
        <f t="shared" si="29"/>
        <v>83</v>
      </c>
      <c r="K499" s="4">
        <f t="shared" si="30"/>
        <v>10.375</v>
      </c>
      <c r="M499" t="s">
        <v>952</v>
      </c>
    </row>
    <row r="500" spans="1:13" x14ac:dyDescent="0.25">
      <c r="A500">
        <v>500</v>
      </c>
      <c r="B500">
        <v>63</v>
      </c>
      <c r="C500">
        <v>7</v>
      </c>
      <c r="D500" t="str">
        <f t="shared" si="28"/>
        <v>C07</v>
      </c>
      <c r="E500" t="s">
        <v>423</v>
      </c>
      <c r="F500" t="s">
        <v>473</v>
      </c>
      <c r="G500" t="s">
        <v>479</v>
      </c>
      <c r="H500">
        <v>10</v>
      </c>
      <c r="I500">
        <f t="shared" si="31"/>
        <v>4990</v>
      </c>
      <c r="J500" s="4">
        <f t="shared" si="29"/>
        <v>83.166666666666671</v>
      </c>
      <c r="K500" s="4">
        <f t="shared" si="30"/>
        <v>10.395833333333334</v>
      </c>
      <c r="M500" t="s">
        <v>952</v>
      </c>
    </row>
    <row r="501" spans="1:13" x14ac:dyDescent="0.25">
      <c r="A501">
        <v>501</v>
      </c>
      <c r="B501">
        <v>64</v>
      </c>
      <c r="C501">
        <v>7</v>
      </c>
      <c r="D501" t="str">
        <f t="shared" si="28"/>
        <v>C07</v>
      </c>
      <c r="E501" t="s">
        <v>423</v>
      </c>
      <c r="F501" t="s">
        <v>473</v>
      </c>
      <c r="G501" t="s">
        <v>480</v>
      </c>
      <c r="H501">
        <v>10</v>
      </c>
      <c r="I501">
        <f t="shared" si="31"/>
        <v>5000</v>
      </c>
      <c r="J501" s="4">
        <f t="shared" si="29"/>
        <v>83.333333333333329</v>
      </c>
      <c r="K501" s="4">
        <f t="shared" si="30"/>
        <v>10.416666666666666</v>
      </c>
      <c r="M501" t="s">
        <v>952</v>
      </c>
    </row>
    <row r="502" spans="1:13" x14ac:dyDescent="0.25">
      <c r="A502">
        <v>502</v>
      </c>
      <c r="B502">
        <v>66</v>
      </c>
      <c r="C502">
        <v>7</v>
      </c>
      <c r="D502" t="str">
        <f t="shared" si="28"/>
        <v>C07</v>
      </c>
      <c r="E502" t="s">
        <v>423</v>
      </c>
      <c r="F502" t="s">
        <v>473</v>
      </c>
      <c r="G502" t="s">
        <v>481</v>
      </c>
      <c r="H502">
        <v>10</v>
      </c>
      <c r="I502">
        <f t="shared" si="31"/>
        <v>5010</v>
      </c>
      <c r="J502" s="4">
        <f t="shared" si="29"/>
        <v>83.5</v>
      </c>
      <c r="K502" s="4">
        <f t="shared" si="30"/>
        <v>10.4375</v>
      </c>
      <c r="M502" t="s">
        <v>952</v>
      </c>
    </row>
    <row r="503" spans="1:13" x14ac:dyDescent="0.25">
      <c r="A503">
        <v>503</v>
      </c>
      <c r="B503">
        <v>67</v>
      </c>
      <c r="C503">
        <v>7</v>
      </c>
      <c r="D503" t="str">
        <f t="shared" si="28"/>
        <v>C07</v>
      </c>
      <c r="E503" t="s">
        <v>423</v>
      </c>
      <c r="F503" t="s">
        <v>473</v>
      </c>
      <c r="G503" t="s">
        <v>482</v>
      </c>
      <c r="H503">
        <v>10</v>
      </c>
      <c r="I503">
        <f t="shared" si="31"/>
        <v>5020</v>
      </c>
      <c r="J503" s="4">
        <f t="shared" si="29"/>
        <v>83.666666666666671</v>
      </c>
      <c r="K503" s="4">
        <f t="shared" si="30"/>
        <v>10.458333333333334</v>
      </c>
      <c r="M503" t="s">
        <v>952</v>
      </c>
    </row>
    <row r="504" spans="1:13" x14ac:dyDescent="0.25">
      <c r="A504">
        <v>504</v>
      </c>
      <c r="B504">
        <v>68</v>
      </c>
      <c r="C504">
        <v>7</v>
      </c>
      <c r="D504" t="str">
        <f t="shared" si="28"/>
        <v>C07</v>
      </c>
      <c r="E504" t="s">
        <v>423</v>
      </c>
      <c r="F504" t="s">
        <v>473</v>
      </c>
      <c r="G504" t="s">
        <v>483</v>
      </c>
      <c r="H504">
        <v>10</v>
      </c>
      <c r="I504">
        <f t="shared" si="31"/>
        <v>5030</v>
      </c>
      <c r="J504" s="4">
        <f t="shared" si="29"/>
        <v>83.833333333333329</v>
      </c>
      <c r="K504" s="4">
        <f t="shared" si="30"/>
        <v>10.479166666666666</v>
      </c>
      <c r="M504" t="s">
        <v>952</v>
      </c>
    </row>
    <row r="505" spans="1:13" x14ac:dyDescent="0.25">
      <c r="A505">
        <v>505</v>
      </c>
      <c r="B505">
        <v>69</v>
      </c>
      <c r="C505">
        <v>7</v>
      </c>
      <c r="D505" t="str">
        <f t="shared" si="28"/>
        <v>C07</v>
      </c>
      <c r="E505" t="s">
        <v>423</v>
      </c>
      <c r="F505" t="s">
        <v>473</v>
      </c>
      <c r="G505" t="s">
        <v>484</v>
      </c>
      <c r="H505">
        <v>10</v>
      </c>
      <c r="I505">
        <f t="shared" si="31"/>
        <v>5040</v>
      </c>
      <c r="J505" s="4">
        <f t="shared" si="29"/>
        <v>84</v>
      </c>
      <c r="K505" s="4">
        <f t="shared" si="30"/>
        <v>10.5</v>
      </c>
      <c r="M505" t="s">
        <v>952</v>
      </c>
    </row>
    <row r="506" spans="1:13" x14ac:dyDescent="0.25">
      <c r="A506">
        <v>506</v>
      </c>
      <c r="B506">
        <v>70</v>
      </c>
      <c r="C506">
        <v>7</v>
      </c>
      <c r="D506" t="str">
        <f t="shared" si="28"/>
        <v>C07</v>
      </c>
      <c r="E506" t="s">
        <v>423</v>
      </c>
      <c r="F506" t="s">
        <v>473</v>
      </c>
      <c r="G506" t="s">
        <v>485</v>
      </c>
      <c r="H506">
        <v>10</v>
      </c>
      <c r="I506">
        <f t="shared" si="31"/>
        <v>5050</v>
      </c>
      <c r="J506" s="4">
        <f t="shared" si="29"/>
        <v>84.166666666666671</v>
      </c>
      <c r="K506" s="4">
        <f t="shared" si="30"/>
        <v>10.520833333333334</v>
      </c>
      <c r="M506" t="s">
        <v>952</v>
      </c>
    </row>
    <row r="507" spans="1:13" x14ac:dyDescent="0.25">
      <c r="A507">
        <v>507</v>
      </c>
      <c r="B507">
        <v>71</v>
      </c>
      <c r="C507">
        <v>7</v>
      </c>
      <c r="D507" t="str">
        <f t="shared" si="28"/>
        <v>C07</v>
      </c>
      <c r="E507" t="s">
        <v>423</v>
      </c>
      <c r="F507" t="s">
        <v>473</v>
      </c>
      <c r="G507" t="s">
        <v>486</v>
      </c>
      <c r="H507">
        <v>10</v>
      </c>
      <c r="I507">
        <f t="shared" si="31"/>
        <v>5060</v>
      </c>
      <c r="J507" s="4">
        <f t="shared" si="29"/>
        <v>84.333333333333329</v>
      </c>
      <c r="K507" s="4">
        <f t="shared" si="30"/>
        <v>10.541666666666666</v>
      </c>
      <c r="M507" t="s">
        <v>952</v>
      </c>
    </row>
    <row r="508" spans="1:13" x14ac:dyDescent="0.25">
      <c r="A508">
        <v>508</v>
      </c>
      <c r="B508">
        <v>72</v>
      </c>
      <c r="C508">
        <v>7</v>
      </c>
      <c r="D508" t="str">
        <f t="shared" si="28"/>
        <v>C07</v>
      </c>
      <c r="E508" t="s">
        <v>423</v>
      </c>
      <c r="F508" t="s">
        <v>473</v>
      </c>
      <c r="G508" t="s">
        <v>487</v>
      </c>
      <c r="H508">
        <v>10</v>
      </c>
      <c r="I508">
        <f t="shared" si="31"/>
        <v>5070</v>
      </c>
      <c r="J508" s="4">
        <f t="shared" si="29"/>
        <v>84.5</v>
      </c>
      <c r="K508" s="4">
        <f t="shared" si="30"/>
        <v>10.5625</v>
      </c>
      <c r="M508" t="s">
        <v>952</v>
      </c>
    </row>
    <row r="509" spans="1:13" x14ac:dyDescent="0.25">
      <c r="A509">
        <v>509</v>
      </c>
      <c r="B509">
        <v>73</v>
      </c>
      <c r="C509">
        <v>7</v>
      </c>
      <c r="D509" t="str">
        <f t="shared" si="28"/>
        <v>C07</v>
      </c>
      <c r="E509" t="s">
        <v>423</v>
      </c>
      <c r="F509" t="s">
        <v>473</v>
      </c>
      <c r="G509" t="s">
        <v>488</v>
      </c>
      <c r="H509">
        <v>10</v>
      </c>
      <c r="I509">
        <f t="shared" si="31"/>
        <v>5080</v>
      </c>
      <c r="J509" s="4">
        <f t="shared" si="29"/>
        <v>84.666666666666671</v>
      </c>
      <c r="K509" s="4">
        <f t="shared" si="30"/>
        <v>10.583333333333334</v>
      </c>
      <c r="M509" t="s">
        <v>952</v>
      </c>
    </row>
    <row r="510" spans="1:13" x14ac:dyDescent="0.25">
      <c r="A510">
        <v>510</v>
      </c>
      <c r="B510">
        <v>74</v>
      </c>
      <c r="C510">
        <v>7</v>
      </c>
      <c r="D510" t="str">
        <f t="shared" si="28"/>
        <v>C07</v>
      </c>
      <c r="E510" t="s">
        <v>423</v>
      </c>
      <c r="F510" t="s">
        <v>473</v>
      </c>
      <c r="G510" t="s">
        <v>489</v>
      </c>
      <c r="H510">
        <v>10</v>
      </c>
      <c r="I510">
        <f t="shared" si="31"/>
        <v>5090</v>
      </c>
      <c r="J510" s="4">
        <f t="shared" si="29"/>
        <v>84.833333333333329</v>
      </c>
      <c r="K510" s="4">
        <f t="shared" si="30"/>
        <v>10.604166666666666</v>
      </c>
      <c r="M510" t="s">
        <v>952</v>
      </c>
    </row>
    <row r="511" spans="1:13" x14ac:dyDescent="0.25">
      <c r="A511">
        <v>511</v>
      </c>
      <c r="B511">
        <v>75</v>
      </c>
      <c r="C511">
        <v>7</v>
      </c>
      <c r="D511" t="str">
        <f t="shared" si="28"/>
        <v>C07</v>
      </c>
      <c r="E511" t="s">
        <v>423</v>
      </c>
      <c r="F511" t="s">
        <v>473</v>
      </c>
      <c r="G511" t="s">
        <v>490</v>
      </c>
      <c r="H511">
        <v>10</v>
      </c>
      <c r="I511">
        <f t="shared" si="31"/>
        <v>5100</v>
      </c>
      <c r="J511" s="4">
        <f t="shared" si="29"/>
        <v>85</v>
      </c>
      <c r="K511" s="4">
        <f t="shared" si="30"/>
        <v>10.625</v>
      </c>
      <c r="M511" t="s">
        <v>952</v>
      </c>
    </row>
    <row r="512" spans="1:13" x14ac:dyDescent="0.25">
      <c r="A512">
        <v>512</v>
      </c>
      <c r="B512">
        <v>76</v>
      </c>
      <c r="C512">
        <v>7</v>
      </c>
      <c r="D512" t="str">
        <f t="shared" si="28"/>
        <v>C07</v>
      </c>
      <c r="E512" t="s">
        <v>423</v>
      </c>
      <c r="F512" t="s">
        <v>473</v>
      </c>
      <c r="G512" t="s">
        <v>491</v>
      </c>
      <c r="H512">
        <v>10</v>
      </c>
      <c r="I512">
        <f t="shared" si="31"/>
        <v>5110</v>
      </c>
      <c r="J512" s="4">
        <f t="shared" si="29"/>
        <v>85.166666666666671</v>
      </c>
      <c r="K512" s="4">
        <f t="shared" si="30"/>
        <v>10.645833333333334</v>
      </c>
      <c r="M512" t="s">
        <v>952</v>
      </c>
    </row>
    <row r="513" spans="1:13" x14ac:dyDescent="0.25">
      <c r="A513">
        <v>513</v>
      </c>
      <c r="B513">
        <v>77</v>
      </c>
      <c r="C513">
        <v>7</v>
      </c>
      <c r="D513" t="str">
        <f t="shared" si="28"/>
        <v>C07</v>
      </c>
      <c r="E513" t="s">
        <v>423</v>
      </c>
      <c r="F513" t="s">
        <v>473</v>
      </c>
      <c r="G513" t="s">
        <v>492</v>
      </c>
      <c r="H513">
        <v>10</v>
      </c>
      <c r="I513">
        <f t="shared" si="31"/>
        <v>5120</v>
      </c>
      <c r="J513" s="4">
        <f t="shared" si="29"/>
        <v>85.333333333333329</v>
      </c>
      <c r="K513" s="4">
        <f t="shared" si="30"/>
        <v>10.666666666666666</v>
      </c>
      <c r="M513" t="s">
        <v>952</v>
      </c>
    </row>
    <row r="514" spans="1:13" x14ac:dyDescent="0.25">
      <c r="A514">
        <v>514</v>
      </c>
      <c r="B514">
        <v>1</v>
      </c>
      <c r="C514">
        <v>8</v>
      </c>
      <c r="D514" t="str">
        <f t="shared" si="28"/>
        <v>C08</v>
      </c>
      <c r="E514" t="s">
        <v>493</v>
      </c>
      <c r="F514" t="s">
        <v>494</v>
      </c>
      <c r="G514" t="s">
        <v>494</v>
      </c>
      <c r="H514">
        <v>10</v>
      </c>
      <c r="I514">
        <f t="shared" si="31"/>
        <v>5130</v>
      </c>
      <c r="J514" s="4">
        <f t="shared" si="29"/>
        <v>85.5</v>
      </c>
      <c r="K514" s="4">
        <f t="shared" si="30"/>
        <v>10.6875</v>
      </c>
      <c r="M514" t="s">
        <v>952</v>
      </c>
    </row>
    <row r="515" spans="1:13" x14ac:dyDescent="0.25">
      <c r="A515">
        <v>515</v>
      </c>
      <c r="B515">
        <v>2</v>
      </c>
      <c r="C515">
        <v>8</v>
      </c>
      <c r="D515" t="str">
        <f t="shared" ref="D515:D578" si="32">CONCATENATE("C",TEXT(C515,"00"))</f>
        <v>C08</v>
      </c>
      <c r="E515" t="s">
        <v>493</v>
      </c>
      <c r="F515" t="s">
        <v>494</v>
      </c>
      <c r="G515" t="s">
        <v>495</v>
      </c>
      <c r="H515">
        <v>10</v>
      </c>
      <c r="I515">
        <f t="shared" si="31"/>
        <v>5140</v>
      </c>
      <c r="J515" s="4">
        <f t="shared" ref="J515:J578" si="33">I515/60</f>
        <v>85.666666666666671</v>
      </c>
      <c r="K515" s="4">
        <f t="shared" ref="K515:K578" si="34">J515/8</f>
        <v>10.708333333333334</v>
      </c>
      <c r="M515" t="s">
        <v>952</v>
      </c>
    </row>
    <row r="516" spans="1:13" x14ac:dyDescent="0.25">
      <c r="A516">
        <v>516</v>
      </c>
      <c r="B516">
        <v>3</v>
      </c>
      <c r="C516">
        <v>8</v>
      </c>
      <c r="D516" t="str">
        <f t="shared" si="32"/>
        <v>C08</v>
      </c>
      <c r="E516" t="s">
        <v>493</v>
      </c>
      <c r="F516" t="s">
        <v>494</v>
      </c>
      <c r="G516" t="s">
        <v>496</v>
      </c>
      <c r="H516">
        <v>10</v>
      </c>
      <c r="I516">
        <f t="shared" ref="I516:I579" si="35">H516+I515</f>
        <v>5150</v>
      </c>
      <c r="J516" s="4">
        <f t="shared" si="33"/>
        <v>85.833333333333329</v>
      </c>
      <c r="K516" s="4">
        <f t="shared" si="34"/>
        <v>10.729166666666666</v>
      </c>
      <c r="M516" t="s">
        <v>952</v>
      </c>
    </row>
    <row r="517" spans="1:13" x14ac:dyDescent="0.25">
      <c r="A517">
        <v>517</v>
      </c>
      <c r="B517">
        <v>4</v>
      </c>
      <c r="C517">
        <v>8</v>
      </c>
      <c r="D517" t="str">
        <f t="shared" si="32"/>
        <v>C08</v>
      </c>
      <c r="E517" t="s">
        <v>493</v>
      </c>
      <c r="F517" t="s">
        <v>494</v>
      </c>
      <c r="G517" t="s">
        <v>497</v>
      </c>
      <c r="H517">
        <v>10</v>
      </c>
      <c r="I517">
        <f t="shared" si="35"/>
        <v>5160</v>
      </c>
      <c r="J517" s="4">
        <f t="shared" si="33"/>
        <v>86</v>
      </c>
      <c r="K517" s="4">
        <f t="shared" si="34"/>
        <v>10.75</v>
      </c>
      <c r="M517" t="s">
        <v>952</v>
      </c>
    </row>
    <row r="518" spans="1:13" x14ac:dyDescent="0.25">
      <c r="A518">
        <v>518</v>
      </c>
      <c r="B518">
        <v>5</v>
      </c>
      <c r="C518">
        <v>8</v>
      </c>
      <c r="D518" t="str">
        <f t="shared" si="32"/>
        <v>C08</v>
      </c>
      <c r="E518" t="s">
        <v>493</v>
      </c>
      <c r="F518" t="s">
        <v>494</v>
      </c>
      <c r="G518" t="s">
        <v>498</v>
      </c>
      <c r="H518">
        <v>10</v>
      </c>
      <c r="I518">
        <f t="shared" si="35"/>
        <v>5170</v>
      </c>
      <c r="J518" s="4">
        <f t="shared" si="33"/>
        <v>86.166666666666671</v>
      </c>
      <c r="K518" s="4">
        <f t="shared" si="34"/>
        <v>10.770833333333334</v>
      </c>
      <c r="M518" t="s">
        <v>952</v>
      </c>
    </row>
    <row r="519" spans="1:13" x14ac:dyDescent="0.25">
      <c r="A519">
        <v>519</v>
      </c>
      <c r="B519">
        <v>6</v>
      </c>
      <c r="C519">
        <v>8</v>
      </c>
      <c r="D519" t="str">
        <f t="shared" si="32"/>
        <v>C08</v>
      </c>
      <c r="E519" t="s">
        <v>493</v>
      </c>
      <c r="F519" t="s">
        <v>494</v>
      </c>
      <c r="G519" t="s">
        <v>499</v>
      </c>
      <c r="H519">
        <v>10</v>
      </c>
      <c r="I519">
        <f t="shared" si="35"/>
        <v>5180</v>
      </c>
      <c r="J519" s="4">
        <f t="shared" si="33"/>
        <v>86.333333333333329</v>
      </c>
      <c r="K519" s="4">
        <f t="shared" si="34"/>
        <v>10.791666666666666</v>
      </c>
      <c r="M519" t="s">
        <v>952</v>
      </c>
    </row>
    <row r="520" spans="1:13" x14ac:dyDescent="0.25">
      <c r="A520">
        <v>520</v>
      </c>
      <c r="B520">
        <v>8</v>
      </c>
      <c r="C520">
        <v>8</v>
      </c>
      <c r="D520" t="str">
        <f t="shared" si="32"/>
        <v>C08</v>
      </c>
      <c r="E520" t="s">
        <v>493</v>
      </c>
      <c r="F520" t="s">
        <v>500</v>
      </c>
      <c r="G520" t="s">
        <v>500</v>
      </c>
      <c r="H520">
        <v>10</v>
      </c>
      <c r="I520">
        <f t="shared" si="35"/>
        <v>5190</v>
      </c>
      <c r="J520" s="4">
        <f t="shared" si="33"/>
        <v>86.5</v>
      </c>
      <c r="K520" s="4">
        <f t="shared" si="34"/>
        <v>10.8125</v>
      </c>
      <c r="M520" t="s">
        <v>952</v>
      </c>
    </row>
    <row r="521" spans="1:13" x14ac:dyDescent="0.25">
      <c r="A521">
        <v>521</v>
      </c>
      <c r="B521">
        <v>9</v>
      </c>
      <c r="C521">
        <v>8</v>
      </c>
      <c r="D521" t="str">
        <f t="shared" si="32"/>
        <v>C08</v>
      </c>
      <c r="E521" t="s">
        <v>493</v>
      </c>
      <c r="F521" t="s">
        <v>500</v>
      </c>
      <c r="G521" t="s">
        <v>501</v>
      </c>
      <c r="H521">
        <v>10</v>
      </c>
      <c r="I521">
        <f t="shared" si="35"/>
        <v>5200</v>
      </c>
      <c r="J521" s="4">
        <f t="shared" si="33"/>
        <v>86.666666666666671</v>
      </c>
      <c r="K521" s="4">
        <f t="shared" si="34"/>
        <v>10.833333333333334</v>
      </c>
      <c r="M521" t="s">
        <v>952</v>
      </c>
    </row>
    <row r="522" spans="1:13" x14ac:dyDescent="0.25">
      <c r="A522">
        <v>522</v>
      </c>
      <c r="B522">
        <v>10</v>
      </c>
      <c r="C522">
        <v>8</v>
      </c>
      <c r="D522" t="str">
        <f t="shared" si="32"/>
        <v>C08</v>
      </c>
      <c r="E522" t="s">
        <v>493</v>
      </c>
      <c r="F522" t="s">
        <v>500</v>
      </c>
      <c r="G522" t="s">
        <v>502</v>
      </c>
      <c r="H522">
        <v>10</v>
      </c>
      <c r="I522">
        <f t="shared" si="35"/>
        <v>5210</v>
      </c>
      <c r="J522" s="4">
        <f t="shared" si="33"/>
        <v>86.833333333333329</v>
      </c>
      <c r="K522" s="4">
        <f t="shared" si="34"/>
        <v>10.854166666666666</v>
      </c>
      <c r="M522" t="s">
        <v>952</v>
      </c>
    </row>
    <row r="523" spans="1:13" x14ac:dyDescent="0.25">
      <c r="A523">
        <v>523</v>
      </c>
      <c r="B523">
        <v>11</v>
      </c>
      <c r="C523">
        <v>8</v>
      </c>
      <c r="D523" t="str">
        <f t="shared" si="32"/>
        <v>C08</v>
      </c>
      <c r="E523" t="s">
        <v>493</v>
      </c>
      <c r="F523" t="s">
        <v>500</v>
      </c>
      <c r="G523" t="s">
        <v>503</v>
      </c>
      <c r="H523">
        <v>10</v>
      </c>
      <c r="I523">
        <f t="shared" si="35"/>
        <v>5220</v>
      </c>
      <c r="J523" s="4">
        <f t="shared" si="33"/>
        <v>87</v>
      </c>
      <c r="K523" s="4">
        <f t="shared" si="34"/>
        <v>10.875</v>
      </c>
      <c r="M523" t="s">
        <v>952</v>
      </c>
    </row>
    <row r="524" spans="1:13" x14ac:dyDescent="0.25">
      <c r="A524">
        <v>524</v>
      </c>
      <c r="B524">
        <v>12</v>
      </c>
      <c r="C524">
        <v>8</v>
      </c>
      <c r="D524" t="str">
        <f t="shared" si="32"/>
        <v>C08</v>
      </c>
      <c r="E524" t="s">
        <v>493</v>
      </c>
      <c r="F524" t="s">
        <v>500</v>
      </c>
      <c r="G524" t="s">
        <v>504</v>
      </c>
      <c r="H524">
        <v>10</v>
      </c>
      <c r="I524">
        <f t="shared" si="35"/>
        <v>5230</v>
      </c>
      <c r="J524" s="4">
        <f t="shared" si="33"/>
        <v>87.166666666666671</v>
      </c>
      <c r="K524" s="4">
        <f t="shared" si="34"/>
        <v>10.895833333333334</v>
      </c>
      <c r="M524" t="s">
        <v>952</v>
      </c>
    </row>
    <row r="525" spans="1:13" x14ac:dyDescent="0.25">
      <c r="A525">
        <v>525</v>
      </c>
      <c r="B525">
        <v>13</v>
      </c>
      <c r="C525">
        <v>8</v>
      </c>
      <c r="D525" t="str">
        <f t="shared" si="32"/>
        <v>C08</v>
      </c>
      <c r="E525" t="s">
        <v>493</v>
      </c>
      <c r="F525" t="s">
        <v>500</v>
      </c>
      <c r="G525" t="s">
        <v>505</v>
      </c>
      <c r="H525">
        <v>10</v>
      </c>
      <c r="I525">
        <f t="shared" si="35"/>
        <v>5240</v>
      </c>
      <c r="J525" s="4">
        <f t="shared" si="33"/>
        <v>87.333333333333329</v>
      </c>
      <c r="K525" s="4">
        <f t="shared" si="34"/>
        <v>10.916666666666666</v>
      </c>
      <c r="M525" t="s">
        <v>952</v>
      </c>
    </row>
    <row r="526" spans="1:13" x14ac:dyDescent="0.25">
      <c r="A526">
        <v>526</v>
      </c>
      <c r="B526">
        <v>14</v>
      </c>
      <c r="C526">
        <v>8</v>
      </c>
      <c r="D526" t="str">
        <f t="shared" si="32"/>
        <v>C08</v>
      </c>
      <c r="E526" t="s">
        <v>493</v>
      </c>
      <c r="F526" t="s">
        <v>500</v>
      </c>
      <c r="G526" t="s">
        <v>506</v>
      </c>
      <c r="H526">
        <v>10</v>
      </c>
      <c r="I526">
        <f t="shared" si="35"/>
        <v>5250</v>
      </c>
      <c r="J526" s="4">
        <f t="shared" si="33"/>
        <v>87.5</v>
      </c>
      <c r="K526" s="4">
        <f t="shared" si="34"/>
        <v>10.9375</v>
      </c>
      <c r="M526" t="s">
        <v>952</v>
      </c>
    </row>
    <row r="527" spans="1:13" x14ac:dyDescent="0.25">
      <c r="A527">
        <v>527</v>
      </c>
      <c r="B527">
        <v>15</v>
      </c>
      <c r="C527">
        <v>8</v>
      </c>
      <c r="D527" t="str">
        <f t="shared" si="32"/>
        <v>C08</v>
      </c>
      <c r="E527" t="s">
        <v>493</v>
      </c>
      <c r="F527" t="s">
        <v>500</v>
      </c>
      <c r="G527" t="s">
        <v>507</v>
      </c>
      <c r="H527">
        <v>10</v>
      </c>
      <c r="I527">
        <f t="shared" si="35"/>
        <v>5260</v>
      </c>
      <c r="J527" s="4">
        <f t="shared" si="33"/>
        <v>87.666666666666671</v>
      </c>
      <c r="K527" s="4">
        <f t="shared" si="34"/>
        <v>10.958333333333334</v>
      </c>
      <c r="M527" t="s">
        <v>952</v>
      </c>
    </row>
    <row r="528" spans="1:13" x14ac:dyDescent="0.25">
      <c r="A528">
        <v>528</v>
      </c>
      <c r="B528">
        <v>17</v>
      </c>
      <c r="C528">
        <v>8</v>
      </c>
      <c r="D528" t="str">
        <f t="shared" si="32"/>
        <v>C08</v>
      </c>
      <c r="E528" t="s">
        <v>493</v>
      </c>
      <c r="F528" t="s">
        <v>508</v>
      </c>
      <c r="G528" t="s">
        <v>508</v>
      </c>
      <c r="H528">
        <v>10</v>
      </c>
      <c r="I528">
        <f t="shared" si="35"/>
        <v>5270</v>
      </c>
      <c r="J528" s="4">
        <f t="shared" si="33"/>
        <v>87.833333333333329</v>
      </c>
      <c r="K528" s="4">
        <f t="shared" si="34"/>
        <v>10.979166666666666</v>
      </c>
      <c r="M528" t="s">
        <v>952</v>
      </c>
    </row>
    <row r="529" spans="1:13" x14ac:dyDescent="0.25">
      <c r="A529">
        <v>529</v>
      </c>
      <c r="B529">
        <v>18</v>
      </c>
      <c r="C529">
        <v>8</v>
      </c>
      <c r="D529" t="str">
        <f t="shared" si="32"/>
        <v>C08</v>
      </c>
      <c r="E529" t="s">
        <v>493</v>
      </c>
      <c r="F529" t="s">
        <v>508</v>
      </c>
      <c r="G529" t="s">
        <v>509</v>
      </c>
      <c r="H529">
        <v>10</v>
      </c>
      <c r="I529">
        <f t="shared" si="35"/>
        <v>5280</v>
      </c>
      <c r="J529" s="4">
        <f t="shared" si="33"/>
        <v>88</v>
      </c>
      <c r="K529" s="4">
        <f t="shared" si="34"/>
        <v>11</v>
      </c>
      <c r="M529" t="s">
        <v>952</v>
      </c>
    </row>
    <row r="530" spans="1:13" x14ac:dyDescent="0.25">
      <c r="A530">
        <v>530</v>
      </c>
      <c r="B530">
        <v>19</v>
      </c>
      <c r="C530">
        <v>8</v>
      </c>
      <c r="D530" t="str">
        <f t="shared" si="32"/>
        <v>C08</v>
      </c>
      <c r="E530" t="s">
        <v>493</v>
      </c>
      <c r="F530" t="s">
        <v>508</v>
      </c>
      <c r="G530" t="s">
        <v>510</v>
      </c>
      <c r="H530">
        <v>10</v>
      </c>
      <c r="I530">
        <f t="shared" si="35"/>
        <v>5290</v>
      </c>
      <c r="J530" s="4">
        <f t="shared" si="33"/>
        <v>88.166666666666671</v>
      </c>
      <c r="K530" s="4">
        <f t="shared" si="34"/>
        <v>11.020833333333334</v>
      </c>
      <c r="M530" t="s">
        <v>952</v>
      </c>
    </row>
    <row r="531" spans="1:13" x14ac:dyDescent="0.25">
      <c r="A531">
        <v>531</v>
      </c>
      <c r="B531">
        <v>20</v>
      </c>
      <c r="C531">
        <v>8</v>
      </c>
      <c r="D531" t="str">
        <f t="shared" si="32"/>
        <v>C08</v>
      </c>
      <c r="E531" t="s">
        <v>493</v>
      </c>
      <c r="F531" t="s">
        <v>508</v>
      </c>
      <c r="G531" t="s">
        <v>511</v>
      </c>
      <c r="H531">
        <v>10</v>
      </c>
      <c r="I531">
        <f t="shared" si="35"/>
        <v>5300</v>
      </c>
      <c r="J531" s="4">
        <f t="shared" si="33"/>
        <v>88.333333333333329</v>
      </c>
      <c r="K531" s="4">
        <f t="shared" si="34"/>
        <v>11.041666666666666</v>
      </c>
      <c r="M531" t="s">
        <v>952</v>
      </c>
    </row>
    <row r="532" spans="1:13" x14ac:dyDescent="0.25">
      <c r="A532">
        <v>532</v>
      </c>
      <c r="B532">
        <v>21</v>
      </c>
      <c r="C532">
        <v>8</v>
      </c>
      <c r="D532" t="str">
        <f t="shared" si="32"/>
        <v>C08</v>
      </c>
      <c r="E532" t="s">
        <v>493</v>
      </c>
      <c r="F532" t="s">
        <v>508</v>
      </c>
      <c r="G532" t="s">
        <v>512</v>
      </c>
      <c r="H532">
        <v>10</v>
      </c>
      <c r="I532">
        <f t="shared" si="35"/>
        <v>5310</v>
      </c>
      <c r="J532" s="4">
        <f t="shared" si="33"/>
        <v>88.5</v>
      </c>
      <c r="K532" s="4">
        <f t="shared" si="34"/>
        <v>11.0625</v>
      </c>
      <c r="M532" t="s">
        <v>952</v>
      </c>
    </row>
    <row r="533" spans="1:13" x14ac:dyDescent="0.25">
      <c r="A533">
        <v>533</v>
      </c>
      <c r="B533">
        <v>22</v>
      </c>
      <c r="C533">
        <v>8</v>
      </c>
      <c r="D533" t="str">
        <f t="shared" si="32"/>
        <v>C08</v>
      </c>
      <c r="E533" t="s">
        <v>493</v>
      </c>
      <c r="F533" t="s">
        <v>508</v>
      </c>
      <c r="G533" t="s">
        <v>513</v>
      </c>
      <c r="H533">
        <v>10</v>
      </c>
      <c r="I533">
        <f t="shared" si="35"/>
        <v>5320</v>
      </c>
      <c r="J533" s="4">
        <f t="shared" si="33"/>
        <v>88.666666666666671</v>
      </c>
      <c r="K533" s="4">
        <f t="shared" si="34"/>
        <v>11.083333333333334</v>
      </c>
      <c r="M533" t="s">
        <v>952</v>
      </c>
    </row>
    <row r="534" spans="1:13" x14ac:dyDescent="0.25">
      <c r="A534">
        <v>534</v>
      </c>
      <c r="B534">
        <v>23</v>
      </c>
      <c r="C534">
        <v>8</v>
      </c>
      <c r="D534" t="str">
        <f t="shared" si="32"/>
        <v>C08</v>
      </c>
      <c r="E534" t="s">
        <v>493</v>
      </c>
      <c r="F534" t="s">
        <v>508</v>
      </c>
      <c r="G534" t="s">
        <v>514</v>
      </c>
      <c r="H534">
        <v>10</v>
      </c>
      <c r="I534">
        <f t="shared" si="35"/>
        <v>5330</v>
      </c>
      <c r="J534" s="4">
        <f t="shared" si="33"/>
        <v>88.833333333333329</v>
      </c>
      <c r="K534" s="4">
        <f t="shared" si="34"/>
        <v>11.104166666666666</v>
      </c>
      <c r="M534" t="s">
        <v>952</v>
      </c>
    </row>
    <row r="535" spans="1:13" x14ac:dyDescent="0.25">
      <c r="A535">
        <v>535</v>
      </c>
      <c r="B535">
        <v>24</v>
      </c>
      <c r="C535">
        <v>8</v>
      </c>
      <c r="D535" t="str">
        <f t="shared" si="32"/>
        <v>C08</v>
      </c>
      <c r="E535" t="s">
        <v>493</v>
      </c>
      <c r="F535" t="s">
        <v>508</v>
      </c>
      <c r="G535" t="s">
        <v>515</v>
      </c>
      <c r="H535">
        <v>10</v>
      </c>
      <c r="I535">
        <f t="shared" si="35"/>
        <v>5340</v>
      </c>
      <c r="J535" s="4">
        <f t="shared" si="33"/>
        <v>89</v>
      </c>
      <c r="K535" s="4">
        <f t="shared" si="34"/>
        <v>11.125</v>
      </c>
      <c r="M535" t="s">
        <v>952</v>
      </c>
    </row>
    <row r="536" spans="1:13" x14ac:dyDescent="0.25">
      <c r="A536">
        <v>536</v>
      </c>
      <c r="B536">
        <v>26</v>
      </c>
      <c r="C536">
        <v>8</v>
      </c>
      <c r="D536" t="str">
        <f t="shared" si="32"/>
        <v>C08</v>
      </c>
      <c r="E536" t="s">
        <v>493</v>
      </c>
      <c r="F536" t="s">
        <v>516</v>
      </c>
      <c r="G536" t="s">
        <v>516</v>
      </c>
      <c r="H536">
        <v>10</v>
      </c>
      <c r="I536">
        <f t="shared" si="35"/>
        <v>5350</v>
      </c>
      <c r="J536" s="4">
        <f t="shared" si="33"/>
        <v>89.166666666666671</v>
      </c>
      <c r="K536" s="4">
        <f t="shared" si="34"/>
        <v>11.145833333333334</v>
      </c>
      <c r="M536" t="s">
        <v>952</v>
      </c>
    </row>
    <row r="537" spans="1:13" x14ac:dyDescent="0.25">
      <c r="A537">
        <v>537</v>
      </c>
      <c r="B537">
        <v>27</v>
      </c>
      <c r="C537">
        <v>8</v>
      </c>
      <c r="D537" t="str">
        <f t="shared" si="32"/>
        <v>C08</v>
      </c>
      <c r="E537" t="s">
        <v>493</v>
      </c>
      <c r="F537" t="s">
        <v>516</v>
      </c>
      <c r="G537" t="s">
        <v>516</v>
      </c>
      <c r="H537">
        <v>10</v>
      </c>
      <c r="I537">
        <f t="shared" si="35"/>
        <v>5360</v>
      </c>
      <c r="J537" s="4">
        <f t="shared" si="33"/>
        <v>89.333333333333329</v>
      </c>
      <c r="K537" s="4">
        <f t="shared" si="34"/>
        <v>11.166666666666666</v>
      </c>
      <c r="M537" t="s">
        <v>952</v>
      </c>
    </row>
    <row r="538" spans="1:13" x14ac:dyDescent="0.25">
      <c r="A538">
        <v>538</v>
      </c>
      <c r="B538">
        <v>28</v>
      </c>
      <c r="C538">
        <v>8</v>
      </c>
      <c r="D538" t="str">
        <f t="shared" si="32"/>
        <v>C08</v>
      </c>
      <c r="E538" t="s">
        <v>493</v>
      </c>
      <c r="F538" t="s">
        <v>516</v>
      </c>
      <c r="G538" t="s">
        <v>517</v>
      </c>
      <c r="H538">
        <v>10</v>
      </c>
      <c r="I538">
        <f t="shared" si="35"/>
        <v>5370</v>
      </c>
      <c r="J538" s="4">
        <f t="shared" si="33"/>
        <v>89.5</v>
      </c>
      <c r="K538" s="4">
        <f t="shared" si="34"/>
        <v>11.1875</v>
      </c>
      <c r="M538" t="s">
        <v>952</v>
      </c>
    </row>
    <row r="539" spans="1:13" x14ac:dyDescent="0.25">
      <c r="A539">
        <v>539</v>
      </c>
      <c r="B539">
        <v>29</v>
      </c>
      <c r="C539">
        <v>8</v>
      </c>
      <c r="D539" t="str">
        <f t="shared" si="32"/>
        <v>C08</v>
      </c>
      <c r="E539" t="s">
        <v>493</v>
      </c>
      <c r="F539" t="s">
        <v>516</v>
      </c>
      <c r="G539" t="s">
        <v>518</v>
      </c>
      <c r="H539">
        <v>10</v>
      </c>
      <c r="I539">
        <f t="shared" si="35"/>
        <v>5380</v>
      </c>
      <c r="J539" s="4">
        <f t="shared" si="33"/>
        <v>89.666666666666671</v>
      </c>
      <c r="K539" s="4">
        <f t="shared" si="34"/>
        <v>11.208333333333334</v>
      </c>
      <c r="M539" t="s">
        <v>952</v>
      </c>
    </row>
    <row r="540" spans="1:13" x14ac:dyDescent="0.25">
      <c r="A540">
        <v>540</v>
      </c>
      <c r="B540">
        <v>30</v>
      </c>
      <c r="C540">
        <v>8</v>
      </c>
      <c r="D540" t="str">
        <f t="shared" si="32"/>
        <v>C08</v>
      </c>
      <c r="E540" t="s">
        <v>493</v>
      </c>
      <c r="F540" t="s">
        <v>516</v>
      </c>
      <c r="G540" t="s">
        <v>519</v>
      </c>
      <c r="H540">
        <v>10</v>
      </c>
      <c r="I540">
        <f t="shared" si="35"/>
        <v>5390</v>
      </c>
      <c r="J540" s="4">
        <f t="shared" si="33"/>
        <v>89.833333333333329</v>
      </c>
      <c r="K540" s="4">
        <f t="shared" si="34"/>
        <v>11.229166666666666</v>
      </c>
      <c r="M540" t="s">
        <v>952</v>
      </c>
    </row>
    <row r="541" spans="1:13" x14ac:dyDescent="0.25">
      <c r="A541">
        <v>541</v>
      </c>
      <c r="B541">
        <v>31</v>
      </c>
      <c r="C541">
        <v>8</v>
      </c>
      <c r="D541" t="str">
        <f t="shared" si="32"/>
        <v>C08</v>
      </c>
      <c r="E541" t="s">
        <v>493</v>
      </c>
      <c r="F541" t="s">
        <v>516</v>
      </c>
      <c r="G541" t="s">
        <v>520</v>
      </c>
      <c r="H541">
        <v>10</v>
      </c>
      <c r="I541">
        <f t="shared" si="35"/>
        <v>5400</v>
      </c>
      <c r="J541" s="4">
        <f t="shared" si="33"/>
        <v>90</v>
      </c>
      <c r="K541" s="4">
        <f t="shared" si="34"/>
        <v>11.25</v>
      </c>
      <c r="M541" t="s">
        <v>952</v>
      </c>
    </row>
    <row r="542" spans="1:13" x14ac:dyDescent="0.25">
      <c r="A542">
        <v>542</v>
      </c>
      <c r="B542">
        <v>33</v>
      </c>
      <c r="C542">
        <v>8</v>
      </c>
      <c r="D542" t="str">
        <f t="shared" si="32"/>
        <v>C08</v>
      </c>
      <c r="E542" t="s">
        <v>493</v>
      </c>
      <c r="F542" t="s">
        <v>521</v>
      </c>
      <c r="G542" t="s">
        <v>521</v>
      </c>
      <c r="H542">
        <v>10</v>
      </c>
      <c r="I542">
        <f t="shared" si="35"/>
        <v>5410</v>
      </c>
      <c r="J542" s="4">
        <f t="shared" si="33"/>
        <v>90.166666666666671</v>
      </c>
      <c r="K542" s="4">
        <f t="shared" si="34"/>
        <v>11.270833333333334</v>
      </c>
      <c r="M542" t="s">
        <v>952</v>
      </c>
    </row>
    <row r="543" spans="1:13" x14ac:dyDescent="0.25">
      <c r="A543">
        <v>543</v>
      </c>
      <c r="B543">
        <v>34</v>
      </c>
      <c r="C543">
        <v>8</v>
      </c>
      <c r="D543" t="str">
        <f t="shared" si="32"/>
        <v>C08</v>
      </c>
      <c r="E543" t="s">
        <v>493</v>
      </c>
      <c r="F543" t="s">
        <v>521</v>
      </c>
      <c r="G543" t="s">
        <v>522</v>
      </c>
      <c r="H543">
        <v>10</v>
      </c>
      <c r="I543">
        <f t="shared" si="35"/>
        <v>5420</v>
      </c>
      <c r="J543" s="4">
        <f t="shared" si="33"/>
        <v>90.333333333333329</v>
      </c>
      <c r="K543" s="4">
        <f t="shared" si="34"/>
        <v>11.291666666666666</v>
      </c>
      <c r="M543" t="s">
        <v>952</v>
      </c>
    </row>
    <row r="544" spans="1:13" x14ac:dyDescent="0.25">
      <c r="A544">
        <v>544</v>
      </c>
      <c r="B544">
        <v>35</v>
      </c>
      <c r="C544">
        <v>8</v>
      </c>
      <c r="D544" t="str">
        <f t="shared" si="32"/>
        <v>C08</v>
      </c>
      <c r="E544" t="s">
        <v>493</v>
      </c>
      <c r="F544" t="s">
        <v>521</v>
      </c>
      <c r="G544" t="s">
        <v>523</v>
      </c>
      <c r="H544">
        <v>10</v>
      </c>
      <c r="I544">
        <f t="shared" si="35"/>
        <v>5430</v>
      </c>
      <c r="J544" s="4">
        <f t="shared" si="33"/>
        <v>90.5</v>
      </c>
      <c r="K544" s="4">
        <f t="shared" si="34"/>
        <v>11.3125</v>
      </c>
      <c r="M544" t="s">
        <v>952</v>
      </c>
    </row>
    <row r="545" spans="1:13" x14ac:dyDescent="0.25">
      <c r="A545">
        <v>545</v>
      </c>
      <c r="B545">
        <v>36</v>
      </c>
      <c r="C545">
        <v>8</v>
      </c>
      <c r="D545" t="str">
        <f t="shared" si="32"/>
        <v>C08</v>
      </c>
      <c r="E545" t="s">
        <v>493</v>
      </c>
      <c r="F545" t="s">
        <v>521</v>
      </c>
      <c r="G545" t="s">
        <v>524</v>
      </c>
      <c r="H545">
        <v>10</v>
      </c>
      <c r="I545">
        <f t="shared" si="35"/>
        <v>5440</v>
      </c>
      <c r="J545" s="4">
        <f t="shared" si="33"/>
        <v>90.666666666666671</v>
      </c>
      <c r="K545" s="4">
        <f t="shared" si="34"/>
        <v>11.333333333333334</v>
      </c>
      <c r="M545" t="s">
        <v>952</v>
      </c>
    </row>
    <row r="546" spans="1:13" x14ac:dyDescent="0.25">
      <c r="A546">
        <v>546</v>
      </c>
      <c r="B546">
        <v>38</v>
      </c>
      <c r="C546">
        <v>8</v>
      </c>
      <c r="D546" t="str">
        <f t="shared" si="32"/>
        <v>C08</v>
      </c>
      <c r="E546" t="s">
        <v>493</v>
      </c>
      <c r="F546" t="s">
        <v>525</v>
      </c>
      <c r="G546" t="s">
        <v>525</v>
      </c>
      <c r="H546">
        <v>10</v>
      </c>
      <c r="I546">
        <f t="shared" si="35"/>
        <v>5450</v>
      </c>
      <c r="J546" s="4">
        <f t="shared" si="33"/>
        <v>90.833333333333329</v>
      </c>
      <c r="K546" s="4">
        <f t="shared" si="34"/>
        <v>11.354166666666666</v>
      </c>
      <c r="M546" t="s">
        <v>952</v>
      </c>
    </row>
    <row r="547" spans="1:13" x14ac:dyDescent="0.25">
      <c r="A547">
        <v>547</v>
      </c>
      <c r="B547">
        <v>39</v>
      </c>
      <c r="C547">
        <v>8</v>
      </c>
      <c r="D547" t="str">
        <f t="shared" si="32"/>
        <v>C08</v>
      </c>
      <c r="E547" t="s">
        <v>493</v>
      </c>
      <c r="F547" t="s">
        <v>525</v>
      </c>
      <c r="G547" t="s">
        <v>526</v>
      </c>
      <c r="H547">
        <v>10</v>
      </c>
      <c r="I547">
        <f t="shared" si="35"/>
        <v>5460</v>
      </c>
      <c r="J547" s="4">
        <f t="shared" si="33"/>
        <v>91</v>
      </c>
      <c r="K547" s="4">
        <f t="shared" si="34"/>
        <v>11.375</v>
      </c>
      <c r="M547" t="s">
        <v>952</v>
      </c>
    </row>
    <row r="548" spans="1:13" x14ac:dyDescent="0.25">
      <c r="A548">
        <v>548</v>
      </c>
      <c r="B548">
        <v>41</v>
      </c>
      <c r="C548">
        <v>8</v>
      </c>
      <c r="D548" t="str">
        <f t="shared" si="32"/>
        <v>C08</v>
      </c>
      <c r="E548" t="s">
        <v>493</v>
      </c>
      <c r="F548" t="s">
        <v>527</v>
      </c>
      <c r="G548" t="s">
        <v>527</v>
      </c>
      <c r="H548">
        <v>10</v>
      </c>
      <c r="I548">
        <f t="shared" si="35"/>
        <v>5470</v>
      </c>
      <c r="J548" s="4">
        <f t="shared" si="33"/>
        <v>91.166666666666671</v>
      </c>
      <c r="K548" s="4">
        <f t="shared" si="34"/>
        <v>11.395833333333334</v>
      </c>
      <c r="M548" t="s">
        <v>952</v>
      </c>
    </row>
    <row r="549" spans="1:13" x14ac:dyDescent="0.25">
      <c r="A549">
        <v>549</v>
      </c>
      <c r="B549">
        <v>42</v>
      </c>
      <c r="C549">
        <v>8</v>
      </c>
      <c r="D549" t="str">
        <f t="shared" si="32"/>
        <v>C08</v>
      </c>
      <c r="E549" t="s">
        <v>493</v>
      </c>
      <c r="F549" t="s">
        <v>527</v>
      </c>
      <c r="G549" t="s">
        <v>527</v>
      </c>
      <c r="H549">
        <v>10</v>
      </c>
      <c r="I549">
        <f t="shared" si="35"/>
        <v>5480</v>
      </c>
      <c r="J549" s="4">
        <f t="shared" si="33"/>
        <v>91.333333333333329</v>
      </c>
      <c r="K549" s="4">
        <f t="shared" si="34"/>
        <v>11.416666666666666</v>
      </c>
      <c r="M549" t="s">
        <v>952</v>
      </c>
    </row>
    <row r="550" spans="1:13" x14ac:dyDescent="0.25">
      <c r="A550">
        <v>550</v>
      </c>
      <c r="B550">
        <v>43</v>
      </c>
      <c r="C550">
        <v>8</v>
      </c>
      <c r="D550" t="str">
        <f t="shared" si="32"/>
        <v>C08</v>
      </c>
      <c r="E550" t="s">
        <v>493</v>
      </c>
      <c r="F550" t="s">
        <v>527</v>
      </c>
      <c r="G550" t="s">
        <v>528</v>
      </c>
      <c r="H550">
        <v>10</v>
      </c>
      <c r="I550">
        <f t="shared" si="35"/>
        <v>5490</v>
      </c>
      <c r="J550" s="4">
        <f t="shared" si="33"/>
        <v>91.5</v>
      </c>
      <c r="K550" s="4">
        <f t="shared" si="34"/>
        <v>11.4375</v>
      </c>
      <c r="M550" t="s">
        <v>952</v>
      </c>
    </row>
    <row r="551" spans="1:13" x14ac:dyDescent="0.25">
      <c r="A551">
        <v>551</v>
      </c>
      <c r="B551">
        <v>44</v>
      </c>
      <c r="C551">
        <v>8</v>
      </c>
      <c r="D551" t="str">
        <f t="shared" si="32"/>
        <v>C08</v>
      </c>
      <c r="E551" t="s">
        <v>493</v>
      </c>
      <c r="F551" t="s">
        <v>527</v>
      </c>
      <c r="G551" t="s">
        <v>529</v>
      </c>
      <c r="H551">
        <v>10</v>
      </c>
      <c r="I551">
        <f t="shared" si="35"/>
        <v>5500</v>
      </c>
      <c r="J551" s="4">
        <f t="shared" si="33"/>
        <v>91.666666666666671</v>
      </c>
      <c r="K551" s="4">
        <f t="shared" si="34"/>
        <v>11.458333333333334</v>
      </c>
      <c r="M551" t="s">
        <v>952</v>
      </c>
    </row>
    <row r="552" spans="1:13" x14ac:dyDescent="0.25">
      <c r="A552">
        <v>552</v>
      </c>
      <c r="B552">
        <v>46</v>
      </c>
      <c r="C552">
        <v>8</v>
      </c>
      <c r="D552" t="str">
        <f t="shared" si="32"/>
        <v>C08</v>
      </c>
      <c r="E552" t="s">
        <v>493</v>
      </c>
      <c r="F552" t="s">
        <v>530</v>
      </c>
      <c r="G552" t="s">
        <v>530</v>
      </c>
      <c r="H552">
        <v>10</v>
      </c>
      <c r="I552">
        <f t="shared" si="35"/>
        <v>5510</v>
      </c>
      <c r="J552" s="4">
        <f t="shared" si="33"/>
        <v>91.833333333333329</v>
      </c>
      <c r="K552" s="4">
        <f t="shared" si="34"/>
        <v>11.479166666666666</v>
      </c>
      <c r="M552" t="s">
        <v>952</v>
      </c>
    </row>
    <row r="553" spans="1:13" x14ac:dyDescent="0.25">
      <c r="A553">
        <v>553</v>
      </c>
      <c r="B553">
        <v>47</v>
      </c>
      <c r="C553">
        <v>8</v>
      </c>
      <c r="D553" t="str">
        <f t="shared" si="32"/>
        <v>C08</v>
      </c>
      <c r="E553" t="s">
        <v>493</v>
      </c>
      <c r="F553" t="s">
        <v>530</v>
      </c>
      <c r="G553" t="s">
        <v>498</v>
      </c>
      <c r="H553">
        <v>10</v>
      </c>
      <c r="I553">
        <f t="shared" si="35"/>
        <v>5520</v>
      </c>
      <c r="J553" s="4">
        <f t="shared" si="33"/>
        <v>92</v>
      </c>
      <c r="K553" s="4">
        <f t="shared" si="34"/>
        <v>11.5</v>
      </c>
      <c r="M553" t="s">
        <v>952</v>
      </c>
    </row>
    <row r="554" spans="1:13" x14ac:dyDescent="0.25">
      <c r="A554">
        <v>554</v>
      </c>
      <c r="B554">
        <v>48</v>
      </c>
      <c r="C554">
        <v>8</v>
      </c>
      <c r="D554" t="str">
        <f t="shared" si="32"/>
        <v>C08</v>
      </c>
      <c r="E554" t="s">
        <v>493</v>
      </c>
      <c r="F554" t="s">
        <v>530</v>
      </c>
      <c r="G554" t="s">
        <v>499</v>
      </c>
      <c r="H554">
        <v>10</v>
      </c>
      <c r="I554">
        <f t="shared" si="35"/>
        <v>5530</v>
      </c>
      <c r="J554" s="4">
        <f t="shared" si="33"/>
        <v>92.166666666666671</v>
      </c>
      <c r="K554" s="4">
        <f t="shared" si="34"/>
        <v>11.520833333333334</v>
      </c>
      <c r="M554" t="s">
        <v>952</v>
      </c>
    </row>
    <row r="555" spans="1:13" x14ac:dyDescent="0.25">
      <c r="A555">
        <v>555</v>
      </c>
      <c r="B555">
        <v>49</v>
      </c>
      <c r="C555">
        <v>8</v>
      </c>
      <c r="D555" t="str">
        <f t="shared" si="32"/>
        <v>C08</v>
      </c>
      <c r="E555" t="s">
        <v>493</v>
      </c>
      <c r="F555" t="s">
        <v>530</v>
      </c>
      <c r="G555" t="s">
        <v>500</v>
      </c>
      <c r="H555">
        <v>10</v>
      </c>
      <c r="I555">
        <f t="shared" si="35"/>
        <v>5540</v>
      </c>
      <c r="J555" s="4">
        <f t="shared" si="33"/>
        <v>92.333333333333329</v>
      </c>
      <c r="K555" s="4">
        <f t="shared" si="34"/>
        <v>11.541666666666666</v>
      </c>
      <c r="M555" t="s">
        <v>952</v>
      </c>
    </row>
    <row r="556" spans="1:13" x14ac:dyDescent="0.25">
      <c r="A556">
        <v>556</v>
      </c>
      <c r="B556">
        <v>50</v>
      </c>
      <c r="C556">
        <v>8</v>
      </c>
      <c r="D556" t="str">
        <f t="shared" si="32"/>
        <v>C08</v>
      </c>
      <c r="E556" t="s">
        <v>493</v>
      </c>
      <c r="F556" t="s">
        <v>530</v>
      </c>
      <c r="G556" t="s">
        <v>531</v>
      </c>
      <c r="H556">
        <v>10</v>
      </c>
      <c r="I556">
        <f t="shared" si="35"/>
        <v>5550</v>
      </c>
      <c r="J556" s="4">
        <f t="shared" si="33"/>
        <v>92.5</v>
      </c>
      <c r="K556" s="4">
        <f t="shared" si="34"/>
        <v>11.5625</v>
      </c>
      <c r="M556" t="s">
        <v>952</v>
      </c>
    </row>
    <row r="557" spans="1:13" x14ac:dyDescent="0.25">
      <c r="A557">
        <v>557</v>
      </c>
      <c r="B557">
        <v>51</v>
      </c>
      <c r="C557">
        <v>8</v>
      </c>
      <c r="D557" t="str">
        <f t="shared" si="32"/>
        <v>C08</v>
      </c>
      <c r="E557" t="s">
        <v>493</v>
      </c>
      <c r="F557" t="s">
        <v>530</v>
      </c>
      <c r="G557" t="s">
        <v>516</v>
      </c>
      <c r="H557">
        <v>10</v>
      </c>
      <c r="I557">
        <f t="shared" si="35"/>
        <v>5560</v>
      </c>
      <c r="J557" s="4">
        <f t="shared" si="33"/>
        <v>92.666666666666671</v>
      </c>
      <c r="K557" s="4">
        <f t="shared" si="34"/>
        <v>11.583333333333334</v>
      </c>
      <c r="M557" t="s">
        <v>952</v>
      </c>
    </row>
    <row r="558" spans="1:13" x14ac:dyDescent="0.25">
      <c r="A558">
        <v>558</v>
      </c>
      <c r="B558">
        <v>52</v>
      </c>
      <c r="C558">
        <v>8</v>
      </c>
      <c r="D558" t="str">
        <f t="shared" si="32"/>
        <v>C08</v>
      </c>
      <c r="E558" t="s">
        <v>493</v>
      </c>
      <c r="F558" t="s">
        <v>530</v>
      </c>
      <c r="G558" t="s">
        <v>521</v>
      </c>
      <c r="H558">
        <v>10</v>
      </c>
      <c r="I558">
        <f t="shared" si="35"/>
        <v>5570</v>
      </c>
      <c r="J558" s="4">
        <f t="shared" si="33"/>
        <v>92.833333333333329</v>
      </c>
      <c r="K558" s="4">
        <f t="shared" si="34"/>
        <v>11.604166666666666</v>
      </c>
      <c r="M558" t="s">
        <v>952</v>
      </c>
    </row>
    <row r="559" spans="1:13" x14ac:dyDescent="0.25">
      <c r="A559">
        <v>559</v>
      </c>
      <c r="B559">
        <v>53</v>
      </c>
      <c r="C559">
        <v>8</v>
      </c>
      <c r="D559" t="str">
        <f t="shared" si="32"/>
        <v>C08</v>
      </c>
      <c r="E559" t="s">
        <v>493</v>
      </c>
      <c r="F559" t="s">
        <v>530</v>
      </c>
      <c r="G559" t="s">
        <v>525</v>
      </c>
      <c r="H559">
        <v>10</v>
      </c>
      <c r="I559">
        <f t="shared" si="35"/>
        <v>5580</v>
      </c>
      <c r="J559" s="4">
        <f t="shared" si="33"/>
        <v>93</v>
      </c>
      <c r="K559" s="4">
        <f t="shared" si="34"/>
        <v>11.625</v>
      </c>
      <c r="M559" t="s">
        <v>952</v>
      </c>
    </row>
    <row r="560" spans="1:13" x14ac:dyDescent="0.25">
      <c r="A560">
        <v>560</v>
      </c>
      <c r="B560">
        <v>54</v>
      </c>
      <c r="C560">
        <v>8</v>
      </c>
      <c r="D560" t="str">
        <f t="shared" si="32"/>
        <v>C08</v>
      </c>
      <c r="E560" t="s">
        <v>493</v>
      </c>
      <c r="F560" t="s">
        <v>530</v>
      </c>
      <c r="G560" t="s">
        <v>532</v>
      </c>
      <c r="H560">
        <v>10</v>
      </c>
      <c r="I560">
        <f t="shared" si="35"/>
        <v>5590</v>
      </c>
      <c r="J560" s="4">
        <f t="shared" si="33"/>
        <v>93.166666666666671</v>
      </c>
      <c r="K560" s="4">
        <f t="shared" si="34"/>
        <v>11.645833333333334</v>
      </c>
      <c r="M560" t="s">
        <v>952</v>
      </c>
    </row>
    <row r="561" spans="1:13" x14ac:dyDescent="0.25">
      <c r="A561">
        <v>561</v>
      </c>
      <c r="B561">
        <v>1</v>
      </c>
      <c r="C561">
        <v>9</v>
      </c>
      <c r="D561" t="str">
        <f t="shared" si="32"/>
        <v>C09</v>
      </c>
      <c r="E561" t="s">
        <v>918</v>
      </c>
      <c r="F561" t="s">
        <v>533</v>
      </c>
      <c r="G561" t="s">
        <v>533</v>
      </c>
      <c r="H561">
        <v>10</v>
      </c>
      <c r="I561">
        <f t="shared" si="35"/>
        <v>5600</v>
      </c>
      <c r="J561" s="4">
        <f t="shared" si="33"/>
        <v>93.333333333333329</v>
      </c>
      <c r="K561" s="4">
        <f t="shared" si="34"/>
        <v>11.666666666666666</v>
      </c>
      <c r="M561" t="s">
        <v>952</v>
      </c>
    </row>
    <row r="562" spans="1:13" x14ac:dyDescent="0.25">
      <c r="A562">
        <v>562</v>
      </c>
      <c r="B562">
        <v>2</v>
      </c>
      <c r="C562">
        <v>9</v>
      </c>
      <c r="D562" t="str">
        <f t="shared" si="32"/>
        <v>C09</v>
      </c>
      <c r="E562" t="s">
        <v>918</v>
      </c>
      <c r="F562" t="s">
        <v>533</v>
      </c>
      <c r="G562" t="s">
        <v>534</v>
      </c>
      <c r="H562">
        <v>10</v>
      </c>
      <c r="I562">
        <f t="shared" si="35"/>
        <v>5610</v>
      </c>
      <c r="J562" s="4">
        <f t="shared" si="33"/>
        <v>93.5</v>
      </c>
      <c r="K562" s="4">
        <f t="shared" si="34"/>
        <v>11.6875</v>
      </c>
      <c r="M562" t="s">
        <v>952</v>
      </c>
    </row>
    <row r="563" spans="1:13" x14ac:dyDescent="0.25">
      <c r="A563">
        <v>563</v>
      </c>
      <c r="B563">
        <v>3</v>
      </c>
      <c r="C563">
        <v>9</v>
      </c>
      <c r="D563" t="str">
        <f t="shared" si="32"/>
        <v>C09</v>
      </c>
      <c r="E563" t="s">
        <v>918</v>
      </c>
      <c r="F563" t="s">
        <v>533</v>
      </c>
      <c r="G563" t="s">
        <v>535</v>
      </c>
      <c r="H563">
        <v>10</v>
      </c>
      <c r="I563">
        <f t="shared" si="35"/>
        <v>5620</v>
      </c>
      <c r="J563" s="4">
        <f t="shared" si="33"/>
        <v>93.666666666666671</v>
      </c>
      <c r="K563" s="4">
        <f t="shared" si="34"/>
        <v>11.708333333333334</v>
      </c>
      <c r="M563" t="s">
        <v>952</v>
      </c>
    </row>
    <row r="564" spans="1:13" x14ac:dyDescent="0.25">
      <c r="A564">
        <v>564</v>
      </c>
      <c r="B564">
        <v>4</v>
      </c>
      <c r="C564">
        <v>9</v>
      </c>
      <c r="D564" t="str">
        <f t="shared" si="32"/>
        <v>C09</v>
      </c>
      <c r="E564" t="s">
        <v>918</v>
      </c>
      <c r="F564" t="s">
        <v>533</v>
      </c>
      <c r="G564" t="s">
        <v>536</v>
      </c>
      <c r="H564">
        <v>10</v>
      </c>
      <c r="I564">
        <f t="shared" si="35"/>
        <v>5630</v>
      </c>
      <c r="J564" s="4">
        <f t="shared" si="33"/>
        <v>93.833333333333329</v>
      </c>
      <c r="K564" s="4">
        <f t="shared" si="34"/>
        <v>11.729166666666666</v>
      </c>
      <c r="M564" t="s">
        <v>952</v>
      </c>
    </row>
    <row r="565" spans="1:13" x14ac:dyDescent="0.25">
      <c r="A565">
        <v>565</v>
      </c>
      <c r="B565">
        <v>5</v>
      </c>
      <c r="C565">
        <v>9</v>
      </c>
      <c r="D565" t="str">
        <f t="shared" si="32"/>
        <v>C09</v>
      </c>
      <c r="E565" t="s">
        <v>918</v>
      </c>
      <c r="F565" t="s">
        <v>533</v>
      </c>
      <c r="G565" t="s">
        <v>537</v>
      </c>
      <c r="H565">
        <v>10</v>
      </c>
      <c r="I565">
        <f t="shared" si="35"/>
        <v>5640</v>
      </c>
      <c r="J565" s="4">
        <f t="shared" si="33"/>
        <v>94</v>
      </c>
      <c r="K565" s="4">
        <f t="shared" si="34"/>
        <v>11.75</v>
      </c>
      <c r="M565" t="s">
        <v>952</v>
      </c>
    </row>
    <row r="566" spans="1:13" x14ac:dyDescent="0.25">
      <c r="A566">
        <v>566</v>
      </c>
      <c r="B566">
        <v>6</v>
      </c>
      <c r="C566">
        <v>9</v>
      </c>
      <c r="D566" t="str">
        <f t="shared" si="32"/>
        <v>C09</v>
      </c>
      <c r="E566" t="s">
        <v>918</v>
      </c>
      <c r="F566" t="s">
        <v>533</v>
      </c>
      <c r="G566" t="s">
        <v>538</v>
      </c>
      <c r="H566">
        <v>10</v>
      </c>
      <c r="I566">
        <f t="shared" si="35"/>
        <v>5650</v>
      </c>
      <c r="J566" s="4">
        <f t="shared" si="33"/>
        <v>94.166666666666671</v>
      </c>
      <c r="K566" s="4">
        <f t="shared" si="34"/>
        <v>11.770833333333334</v>
      </c>
      <c r="M566" t="s">
        <v>952</v>
      </c>
    </row>
    <row r="567" spans="1:13" x14ac:dyDescent="0.25">
      <c r="A567">
        <v>567</v>
      </c>
      <c r="B567">
        <v>7</v>
      </c>
      <c r="C567">
        <v>9</v>
      </c>
      <c r="D567" t="str">
        <f t="shared" si="32"/>
        <v>C09</v>
      </c>
      <c r="E567" t="s">
        <v>918</v>
      </c>
      <c r="F567" t="s">
        <v>533</v>
      </c>
      <c r="G567" t="s">
        <v>539</v>
      </c>
      <c r="H567">
        <v>10</v>
      </c>
      <c r="I567">
        <f t="shared" si="35"/>
        <v>5660</v>
      </c>
      <c r="J567" s="4">
        <f t="shared" si="33"/>
        <v>94.333333333333329</v>
      </c>
      <c r="K567" s="4">
        <f t="shared" si="34"/>
        <v>11.791666666666666</v>
      </c>
      <c r="M567" t="s">
        <v>952</v>
      </c>
    </row>
    <row r="568" spans="1:13" x14ac:dyDescent="0.25">
      <c r="A568">
        <v>568</v>
      </c>
      <c r="B568">
        <v>8</v>
      </c>
      <c r="C568">
        <v>9</v>
      </c>
      <c r="D568" t="str">
        <f t="shared" si="32"/>
        <v>C09</v>
      </c>
      <c r="E568" t="s">
        <v>918</v>
      </c>
      <c r="F568" t="s">
        <v>533</v>
      </c>
      <c r="G568" t="s">
        <v>540</v>
      </c>
      <c r="H568">
        <v>10</v>
      </c>
      <c r="I568">
        <f t="shared" si="35"/>
        <v>5670</v>
      </c>
      <c r="J568" s="4">
        <f t="shared" si="33"/>
        <v>94.5</v>
      </c>
      <c r="K568" s="4">
        <f t="shared" si="34"/>
        <v>11.8125</v>
      </c>
      <c r="M568" t="s">
        <v>952</v>
      </c>
    </row>
    <row r="569" spans="1:13" x14ac:dyDescent="0.25">
      <c r="A569">
        <v>569</v>
      </c>
      <c r="B569">
        <v>9</v>
      </c>
      <c r="C569">
        <v>9</v>
      </c>
      <c r="D569" t="str">
        <f t="shared" si="32"/>
        <v>C09</v>
      </c>
      <c r="E569" t="s">
        <v>918</v>
      </c>
      <c r="F569" t="s">
        <v>533</v>
      </c>
      <c r="G569" t="s">
        <v>541</v>
      </c>
      <c r="H569">
        <v>10</v>
      </c>
      <c r="I569">
        <f t="shared" si="35"/>
        <v>5680</v>
      </c>
      <c r="J569" s="4">
        <f t="shared" si="33"/>
        <v>94.666666666666671</v>
      </c>
      <c r="K569" s="4">
        <f t="shared" si="34"/>
        <v>11.833333333333334</v>
      </c>
      <c r="M569" t="s">
        <v>952</v>
      </c>
    </row>
    <row r="570" spans="1:13" x14ac:dyDescent="0.25">
      <c r="A570">
        <v>570</v>
      </c>
      <c r="B570">
        <v>10</v>
      </c>
      <c r="C570">
        <v>9</v>
      </c>
      <c r="D570" t="str">
        <f t="shared" si="32"/>
        <v>C09</v>
      </c>
      <c r="E570" t="s">
        <v>918</v>
      </c>
      <c r="F570" t="s">
        <v>533</v>
      </c>
      <c r="G570" t="s">
        <v>542</v>
      </c>
      <c r="H570">
        <v>10</v>
      </c>
      <c r="I570">
        <f t="shared" si="35"/>
        <v>5690</v>
      </c>
      <c r="J570" s="4">
        <f t="shared" si="33"/>
        <v>94.833333333333329</v>
      </c>
      <c r="K570" s="4">
        <f t="shared" si="34"/>
        <v>11.854166666666666</v>
      </c>
      <c r="M570" t="s">
        <v>952</v>
      </c>
    </row>
    <row r="571" spans="1:13" x14ac:dyDescent="0.25">
      <c r="A571">
        <v>571</v>
      </c>
      <c r="B571">
        <v>11</v>
      </c>
      <c r="C571">
        <v>9</v>
      </c>
      <c r="D571" t="str">
        <f t="shared" si="32"/>
        <v>C09</v>
      </c>
      <c r="E571" t="s">
        <v>918</v>
      </c>
      <c r="F571" t="s">
        <v>533</v>
      </c>
      <c r="G571" t="s">
        <v>543</v>
      </c>
      <c r="H571">
        <v>10</v>
      </c>
      <c r="I571">
        <f t="shared" si="35"/>
        <v>5700</v>
      </c>
      <c r="J571" s="4">
        <f t="shared" si="33"/>
        <v>95</v>
      </c>
      <c r="K571" s="4">
        <f t="shared" si="34"/>
        <v>11.875</v>
      </c>
      <c r="M571" t="s">
        <v>952</v>
      </c>
    </row>
    <row r="572" spans="1:13" x14ac:dyDescent="0.25">
      <c r="A572">
        <v>572</v>
      </c>
      <c r="B572">
        <v>12</v>
      </c>
      <c r="C572">
        <v>9</v>
      </c>
      <c r="D572" t="str">
        <f t="shared" si="32"/>
        <v>C09</v>
      </c>
      <c r="E572" t="s">
        <v>918</v>
      </c>
      <c r="F572" t="s">
        <v>533</v>
      </c>
      <c r="G572" t="s">
        <v>544</v>
      </c>
      <c r="H572">
        <v>10</v>
      </c>
      <c r="I572">
        <f t="shared" si="35"/>
        <v>5710</v>
      </c>
      <c r="J572" s="4">
        <f t="shared" si="33"/>
        <v>95.166666666666671</v>
      </c>
      <c r="K572" s="4">
        <f t="shared" si="34"/>
        <v>11.895833333333334</v>
      </c>
      <c r="M572" t="s">
        <v>952</v>
      </c>
    </row>
    <row r="573" spans="1:13" x14ac:dyDescent="0.25">
      <c r="A573">
        <v>573</v>
      </c>
      <c r="B573">
        <v>13</v>
      </c>
      <c r="C573">
        <v>9</v>
      </c>
      <c r="D573" t="str">
        <f t="shared" si="32"/>
        <v>C09</v>
      </c>
      <c r="E573" t="s">
        <v>918</v>
      </c>
      <c r="F573" t="s">
        <v>533</v>
      </c>
      <c r="G573" t="s">
        <v>545</v>
      </c>
      <c r="H573">
        <v>10</v>
      </c>
      <c r="I573">
        <f t="shared" si="35"/>
        <v>5720</v>
      </c>
      <c r="J573" s="4">
        <f t="shared" si="33"/>
        <v>95.333333333333329</v>
      </c>
      <c r="K573" s="4">
        <f t="shared" si="34"/>
        <v>11.916666666666666</v>
      </c>
      <c r="M573" t="s">
        <v>952</v>
      </c>
    </row>
    <row r="574" spans="1:13" x14ac:dyDescent="0.25">
      <c r="A574">
        <v>574</v>
      </c>
      <c r="B574">
        <v>14</v>
      </c>
      <c r="C574">
        <v>9</v>
      </c>
      <c r="D574" t="str">
        <f t="shared" si="32"/>
        <v>C09</v>
      </c>
      <c r="E574" t="s">
        <v>918</v>
      </c>
      <c r="F574" t="s">
        <v>533</v>
      </c>
      <c r="G574" t="s">
        <v>546</v>
      </c>
      <c r="H574">
        <v>10</v>
      </c>
      <c r="I574">
        <f t="shared" si="35"/>
        <v>5730</v>
      </c>
      <c r="J574" s="4">
        <f t="shared" si="33"/>
        <v>95.5</v>
      </c>
      <c r="K574" s="4">
        <f t="shared" si="34"/>
        <v>11.9375</v>
      </c>
      <c r="M574" t="s">
        <v>952</v>
      </c>
    </row>
    <row r="575" spans="1:13" x14ac:dyDescent="0.25">
      <c r="A575">
        <v>575</v>
      </c>
      <c r="B575">
        <v>15</v>
      </c>
      <c r="C575">
        <v>9</v>
      </c>
      <c r="D575" t="str">
        <f t="shared" si="32"/>
        <v>C09</v>
      </c>
      <c r="E575" t="s">
        <v>918</v>
      </c>
      <c r="F575" t="s">
        <v>533</v>
      </c>
      <c r="G575" t="s">
        <v>547</v>
      </c>
      <c r="H575">
        <v>10</v>
      </c>
      <c r="I575">
        <f t="shared" si="35"/>
        <v>5740</v>
      </c>
      <c r="J575" s="4">
        <f t="shared" si="33"/>
        <v>95.666666666666671</v>
      </c>
      <c r="K575" s="4">
        <f t="shared" si="34"/>
        <v>11.958333333333334</v>
      </c>
      <c r="M575" t="s">
        <v>952</v>
      </c>
    </row>
    <row r="576" spans="1:13" x14ac:dyDescent="0.25">
      <c r="A576">
        <v>576</v>
      </c>
      <c r="B576">
        <v>16</v>
      </c>
      <c r="C576">
        <v>9</v>
      </c>
      <c r="D576" t="str">
        <f t="shared" si="32"/>
        <v>C09</v>
      </c>
      <c r="E576" t="s">
        <v>918</v>
      </c>
      <c r="F576" t="s">
        <v>533</v>
      </c>
      <c r="G576" t="s">
        <v>548</v>
      </c>
      <c r="H576">
        <v>10</v>
      </c>
      <c r="I576">
        <f t="shared" si="35"/>
        <v>5750</v>
      </c>
      <c r="J576" s="4">
        <f t="shared" si="33"/>
        <v>95.833333333333329</v>
      </c>
      <c r="K576" s="4">
        <f t="shared" si="34"/>
        <v>11.979166666666666</v>
      </c>
      <c r="M576" t="s">
        <v>952</v>
      </c>
    </row>
    <row r="577" spans="1:13" x14ac:dyDescent="0.25">
      <c r="A577">
        <v>577</v>
      </c>
      <c r="B577">
        <v>17</v>
      </c>
      <c r="C577">
        <v>9</v>
      </c>
      <c r="D577" t="str">
        <f t="shared" si="32"/>
        <v>C09</v>
      </c>
      <c r="E577" t="s">
        <v>918</v>
      </c>
      <c r="F577" t="s">
        <v>533</v>
      </c>
      <c r="G577" t="s">
        <v>549</v>
      </c>
      <c r="H577">
        <v>10</v>
      </c>
      <c r="I577">
        <f t="shared" si="35"/>
        <v>5760</v>
      </c>
      <c r="J577" s="4">
        <f t="shared" si="33"/>
        <v>96</v>
      </c>
      <c r="K577" s="4">
        <f t="shared" si="34"/>
        <v>12</v>
      </c>
      <c r="M577" t="s">
        <v>952</v>
      </c>
    </row>
    <row r="578" spans="1:13" x14ac:dyDescent="0.25">
      <c r="A578">
        <v>578</v>
      </c>
      <c r="B578">
        <v>18</v>
      </c>
      <c r="C578">
        <v>9</v>
      </c>
      <c r="D578" t="str">
        <f t="shared" si="32"/>
        <v>C09</v>
      </c>
      <c r="E578" t="s">
        <v>918</v>
      </c>
      <c r="F578" t="s">
        <v>533</v>
      </c>
      <c r="G578" t="s">
        <v>550</v>
      </c>
      <c r="H578">
        <v>10</v>
      </c>
      <c r="I578">
        <f t="shared" si="35"/>
        <v>5770</v>
      </c>
      <c r="J578" s="4">
        <f t="shared" si="33"/>
        <v>96.166666666666671</v>
      </c>
      <c r="K578" s="4">
        <f t="shared" si="34"/>
        <v>12.020833333333334</v>
      </c>
      <c r="M578" t="s">
        <v>952</v>
      </c>
    </row>
    <row r="579" spans="1:13" x14ac:dyDescent="0.25">
      <c r="A579">
        <v>579</v>
      </c>
      <c r="B579">
        <v>19</v>
      </c>
      <c r="C579">
        <v>9</v>
      </c>
      <c r="D579" t="str">
        <f t="shared" ref="D579:D642" si="36">CONCATENATE("C",TEXT(C579,"00"))</f>
        <v>C09</v>
      </c>
      <c r="E579" t="s">
        <v>918</v>
      </c>
      <c r="F579" t="s">
        <v>533</v>
      </c>
      <c r="G579" t="s">
        <v>551</v>
      </c>
      <c r="H579">
        <v>10</v>
      </c>
      <c r="I579">
        <f t="shared" si="35"/>
        <v>5780</v>
      </c>
      <c r="J579" s="4">
        <f t="shared" ref="J579:J642" si="37">I579/60</f>
        <v>96.333333333333329</v>
      </c>
      <c r="K579" s="4">
        <f t="shared" ref="K579:K642" si="38">J579/8</f>
        <v>12.041666666666666</v>
      </c>
      <c r="M579" t="s">
        <v>952</v>
      </c>
    </row>
    <row r="580" spans="1:13" x14ac:dyDescent="0.25">
      <c r="A580">
        <v>580</v>
      </c>
      <c r="B580">
        <v>20</v>
      </c>
      <c r="C580">
        <v>9</v>
      </c>
      <c r="D580" t="str">
        <f t="shared" si="36"/>
        <v>C09</v>
      </c>
      <c r="E580" t="s">
        <v>918</v>
      </c>
      <c r="F580" t="s">
        <v>533</v>
      </c>
      <c r="G580" t="s">
        <v>552</v>
      </c>
      <c r="H580">
        <v>10</v>
      </c>
      <c r="I580">
        <f t="shared" ref="I580:I643" si="39">H580+I579</f>
        <v>5790</v>
      </c>
      <c r="J580" s="4">
        <f t="shared" si="37"/>
        <v>96.5</v>
      </c>
      <c r="K580" s="4">
        <f t="shared" si="38"/>
        <v>12.0625</v>
      </c>
      <c r="M580" t="s">
        <v>952</v>
      </c>
    </row>
    <row r="581" spans="1:13" x14ac:dyDescent="0.25">
      <c r="A581">
        <v>581</v>
      </c>
      <c r="B581">
        <v>21</v>
      </c>
      <c r="C581">
        <v>9</v>
      </c>
      <c r="D581" t="str">
        <f t="shared" si="36"/>
        <v>C09</v>
      </c>
      <c r="E581" t="s">
        <v>918</v>
      </c>
      <c r="F581" t="s">
        <v>533</v>
      </c>
      <c r="G581" t="s">
        <v>553</v>
      </c>
      <c r="H581">
        <v>10</v>
      </c>
      <c r="I581">
        <f t="shared" si="39"/>
        <v>5800</v>
      </c>
      <c r="J581" s="4">
        <f t="shared" si="37"/>
        <v>96.666666666666671</v>
      </c>
      <c r="K581" s="4">
        <f t="shared" si="38"/>
        <v>12.083333333333334</v>
      </c>
      <c r="M581" t="s">
        <v>952</v>
      </c>
    </row>
    <row r="582" spans="1:13" x14ac:dyDescent="0.25">
      <c r="A582">
        <v>582</v>
      </c>
      <c r="B582">
        <v>22</v>
      </c>
      <c r="C582">
        <v>9</v>
      </c>
      <c r="D582" t="str">
        <f t="shared" si="36"/>
        <v>C09</v>
      </c>
      <c r="E582" t="s">
        <v>918</v>
      </c>
      <c r="F582" t="s">
        <v>533</v>
      </c>
      <c r="G582" t="s">
        <v>554</v>
      </c>
      <c r="H582">
        <v>10</v>
      </c>
      <c r="I582">
        <f t="shared" si="39"/>
        <v>5810</v>
      </c>
      <c r="J582" s="4">
        <f t="shared" si="37"/>
        <v>96.833333333333329</v>
      </c>
      <c r="K582" s="4">
        <f t="shared" si="38"/>
        <v>12.104166666666666</v>
      </c>
      <c r="M582" t="s">
        <v>952</v>
      </c>
    </row>
    <row r="583" spans="1:13" x14ac:dyDescent="0.25">
      <c r="A583">
        <v>583</v>
      </c>
      <c r="B583">
        <v>23</v>
      </c>
      <c r="C583">
        <v>9</v>
      </c>
      <c r="D583" t="str">
        <f t="shared" si="36"/>
        <v>C09</v>
      </c>
      <c r="E583" t="s">
        <v>918</v>
      </c>
      <c r="F583" t="s">
        <v>533</v>
      </c>
      <c r="G583" t="s">
        <v>555</v>
      </c>
      <c r="H583">
        <v>10</v>
      </c>
      <c r="I583">
        <f t="shared" si="39"/>
        <v>5820</v>
      </c>
      <c r="J583" s="4">
        <f t="shared" si="37"/>
        <v>97</v>
      </c>
      <c r="K583" s="4">
        <f t="shared" si="38"/>
        <v>12.125</v>
      </c>
      <c r="M583" t="s">
        <v>952</v>
      </c>
    </row>
    <row r="584" spans="1:13" x14ac:dyDescent="0.25">
      <c r="A584">
        <v>584</v>
      </c>
      <c r="B584">
        <v>24</v>
      </c>
      <c r="C584">
        <v>9</v>
      </c>
      <c r="D584" t="str">
        <f t="shared" si="36"/>
        <v>C09</v>
      </c>
      <c r="E584" t="s">
        <v>918</v>
      </c>
      <c r="F584" t="s">
        <v>533</v>
      </c>
      <c r="G584" t="s">
        <v>556</v>
      </c>
      <c r="H584">
        <v>10</v>
      </c>
      <c r="I584">
        <f t="shared" si="39"/>
        <v>5830</v>
      </c>
      <c r="J584" s="4">
        <f t="shared" si="37"/>
        <v>97.166666666666671</v>
      </c>
      <c r="K584" s="4">
        <f t="shared" si="38"/>
        <v>12.145833333333334</v>
      </c>
      <c r="M584" t="s">
        <v>952</v>
      </c>
    </row>
    <row r="585" spans="1:13" x14ac:dyDescent="0.25">
      <c r="A585">
        <v>585</v>
      </c>
      <c r="B585">
        <v>25</v>
      </c>
      <c r="C585">
        <v>9</v>
      </c>
      <c r="D585" t="str">
        <f t="shared" si="36"/>
        <v>C09</v>
      </c>
      <c r="E585" t="s">
        <v>918</v>
      </c>
      <c r="F585" t="s">
        <v>533</v>
      </c>
      <c r="G585" t="s">
        <v>557</v>
      </c>
      <c r="H585">
        <v>10</v>
      </c>
      <c r="I585">
        <f t="shared" si="39"/>
        <v>5840</v>
      </c>
      <c r="J585" s="4">
        <f t="shared" si="37"/>
        <v>97.333333333333329</v>
      </c>
      <c r="K585" s="4">
        <f t="shared" si="38"/>
        <v>12.166666666666666</v>
      </c>
      <c r="M585" t="s">
        <v>952</v>
      </c>
    </row>
    <row r="586" spans="1:13" x14ac:dyDescent="0.25">
      <c r="A586">
        <v>586</v>
      </c>
      <c r="B586">
        <v>27</v>
      </c>
      <c r="C586">
        <v>9</v>
      </c>
      <c r="D586" t="str">
        <f t="shared" si="36"/>
        <v>C09</v>
      </c>
      <c r="E586" t="s">
        <v>918</v>
      </c>
      <c r="F586" t="s">
        <v>558</v>
      </c>
      <c r="G586" t="s">
        <v>558</v>
      </c>
      <c r="H586">
        <v>10</v>
      </c>
      <c r="I586">
        <f t="shared" si="39"/>
        <v>5850</v>
      </c>
      <c r="J586" s="4">
        <f t="shared" si="37"/>
        <v>97.5</v>
      </c>
      <c r="K586" s="4">
        <f t="shared" si="38"/>
        <v>12.1875</v>
      </c>
      <c r="M586" t="s">
        <v>952</v>
      </c>
    </row>
    <row r="587" spans="1:13" x14ac:dyDescent="0.25">
      <c r="A587">
        <v>587</v>
      </c>
      <c r="B587">
        <v>28</v>
      </c>
      <c r="C587">
        <v>9</v>
      </c>
      <c r="D587" t="str">
        <f t="shared" si="36"/>
        <v>C09</v>
      </c>
      <c r="E587" t="s">
        <v>918</v>
      </c>
      <c r="F587" t="s">
        <v>558</v>
      </c>
      <c r="G587" t="s">
        <v>559</v>
      </c>
      <c r="H587">
        <v>10</v>
      </c>
      <c r="I587">
        <f t="shared" si="39"/>
        <v>5860</v>
      </c>
      <c r="J587" s="4">
        <f t="shared" si="37"/>
        <v>97.666666666666671</v>
      </c>
      <c r="K587" s="4">
        <f t="shared" si="38"/>
        <v>12.208333333333334</v>
      </c>
      <c r="M587" t="s">
        <v>952</v>
      </c>
    </row>
    <row r="588" spans="1:13" x14ac:dyDescent="0.25">
      <c r="A588">
        <v>588</v>
      </c>
      <c r="B588">
        <v>30</v>
      </c>
      <c r="C588">
        <v>9</v>
      </c>
      <c r="D588" t="str">
        <f t="shared" si="36"/>
        <v>C09</v>
      </c>
      <c r="E588" t="s">
        <v>918</v>
      </c>
      <c r="F588" t="s">
        <v>560</v>
      </c>
      <c r="G588" t="s">
        <v>560</v>
      </c>
      <c r="H588">
        <v>10</v>
      </c>
      <c r="I588">
        <f t="shared" si="39"/>
        <v>5870</v>
      </c>
      <c r="J588" s="4">
        <f t="shared" si="37"/>
        <v>97.833333333333329</v>
      </c>
      <c r="K588" s="4">
        <f t="shared" si="38"/>
        <v>12.229166666666666</v>
      </c>
      <c r="M588" t="s">
        <v>952</v>
      </c>
    </row>
    <row r="589" spans="1:13" x14ac:dyDescent="0.25">
      <c r="A589">
        <v>589</v>
      </c>
      <c r="B589">
        <v>31</v>
      </c>
      <c r="C589">
        <v>9</v>
      </c>
      <c r="D589" t="str">
        <f t="shared" si="36"/>
        <v>C09</v>
      </c>
      <c r="E589" t="s">
        <v>918</v>
      </c>
      <c r="F589" t="s">
        <v>560</v>
      </c>
      <c r="G589" t="s">
        <v>561</v>
      </c>
      <c r="H589">
        <v>10</v>
      </c>
      <c r="I589">
        <f t="shared" si="39"/>
        <v>5880</v>
      </c>
      <c r="J589" s="4">
        <f t="shared" si="37"/>
        <v>98</v>
      </c>
      <c r="K589" s="4">
        <f t="shared" si="38"/>
        <v>12.25</v>
      </c>
      <c r="M589" t="s">
        <v>952</v>
      </c>
    </row>
    <row r="590" spans="1:13" x14ac:dyDescent="0.25">
      <c r="A590">
        <v>590</v>
      </c>
      <c r="B590">
        <v>1</v>
      </c>
      <c r="C590">
        <v>10</v>
      </c>
      <c r="D590" t="str">
        <f t="shared" si="36"/>
        <v>C10</v>
      </c>
      <c r="E590" t="s">
        <v>917</v>
      </c>
      <c r="F590" t="s">
        <v>562</v>
      </c>
      <c r="G590" t="s">
        <v>562</v>
      </c>
      <c r="H590">
        <v>10</v>
      </c>
      <c r="I590">
        <f t="shared" si="39"/>
        <v>5890</v>
      </c>
      <c r="J590" s="4">
        <f t="shared" si="37"/>
        <v>98.166666666666671</v>
      </c>
      <c r="K590" s="4">
        <f t="shared" si="38"/>
        <v>12.270833333333334</v>
      </c>
      <c r="M590" t="s">
        <v>952</v>
      </c>
    </row>
    <row r="591" spans="1:13" x14ac:dyDescent="0.25">
      <c r="A591">
        <v>591</v>
      </c>
      <c r="B591">
        <v>2</v>
      </c>
      <c r="C591">
        <v>10</v>
      </c>
      <c r="D591" t="str">
        <f t="shared" si="36"/>
        <v>C10</v>
      </c>
      <c r="E591" t="s">
        <v>917</v>
      </c>
      <c r="F591" t="s">
        <v>562</v>
      </c>
      <c r="G591" t="s">
        <v>563</v>
      </c>
      <c r="H591">
        <v>10</v>
      </c>
      <c r="I591">
        <f t="shared" si="39"/>
        <v>5900</v>
      </c>
      <c r="J591" s="4">
        <f t="shared" si="37"/>
        <v>98.333333333333329</v>
      </c>
      <c r="K591" s="4">
        <f t="shared" si="38"/>
        <v>12.291666666666666</v>
      </c>
      <c r="M591" t="s">
        <v>952</v>
      </c>
    </row>
    <row r="592" spans="1:13" x14ac:dyDescent="0.25">
      <c r="A592">
        <v>592</v>
      </c>
      <c r="B592">
        <v>3</v>
      </c>
      <c r="C592">
        <v>10</v>
      </c>
      <c r="D592" t="str">
        <f t="shared" si="36"/>
        <v>C10</v>
      </c>
      <c r="E592" t="s">
        <v>917</v>
      </c>
      <c r="F592" t="s">
        <v>562</v>
      </c>
      <c r="G592" t="s">
        <v>564</v>
      </c>
      <c r="H592">
        <v>10</v>
      </c>
      <c r="I592">
        <f t="shared" si="39"/>
        <v>5910</v>
      </c>
      <c r="J592" s="4">
        <f t="shared" si="37"/>
        <v>98.5</v>
      </c>
      <c r="K592" s="4">
        <f t="shared" si="38"/>
        <v>12.3125</v>
      </c>
      <c r="M592" t="s">
        <v>952</v>
      </c>
    </row>
    <row r="593" spans="1:13" x14ac:dyDescent="0.25">
      <c r="A593">
        <v>593</v>
      </c>
      <c r="B593">
        <v>4</v>
      </c>
      <c r="C593">
        <v>10</v>
      </c>
      <c r="D593" t="str">
        <f t="shared" si="36"/>
        <v>C10</v>
      </c>
      <c r="E593" t="s">
        <v>917</v>
      </c>
      <c r="F593" t="s">
        <v>562</v>
      </c>
      <c r="G593" t="s">
        <v>565</v>
      </c>
      <c r="H593">
        <v>10</v>
      </c>
      <c r="I593">
        <f t="shared" si="39"/>
        <v>5920</v>
      </c>
      <c r="J593" s="4">
        <f t="shared" si="37"/>
        <v>98.666666666666671</v>
      </c>
      <c r="K593" s="4">
        <f t="shared" si="38"/>
        <v>12.333333333333334</v>
      </c>
      <c r="M593" t="s">
        <v>952</v>
      </c>
    </row>
    <row r="594" spans="1:13" x14ac:dyDescent="0.25">
      <c r="A594">
        <v>594</v>
      </c>
      <c r="B594">
        <v>5</v>
      </c>
      <c r="C594">
        <v>10</v>
      </c>
      <c r="D594" t="str">
        <f t="shared" si="36"/>
        <v>C10</v>
      </c>
      <c r="E594" t="s">
        <v>917</v>
      </c>
      <c r="F594" t="s">
        <v>562</v>
      </c>
      <c r="G594" t="s">
        <v>566</v>
      </c>
      <c r="H594">
        <v>10</v>
      </c>
      <c r="I594">
        <f t="shared" si="39"/>
        <v>5930</v>
      </c>
      <c r="J594" s="4">
        <f t="shared" si="37"/>
        <v>98.833333333333329</v>
      </c>
      <c r="K594" s="4">
        <f t="shared" si="38"/>
        <v>12.354166666666666</v>
      </c>
      <c r="M594" t="s">
        <v>952</v>
      </c>
    </row>
    <row r="595" spans="1:13" x14ac:dyDescent="0.25">
      <c r="A595">
        <v>595</v>
      </c>
      <c r="B595">
        <v>6</v>
      </c>
      <c r="C595">
        <v>10</v>
      </c>
      <c r="D595" t="str">
        <f t="shared" si="36"/>
        <v>C10</v>
      </c>
      <c r="E595" t="s">
        <v>917</v>
      </c>
      <c r="F595" t="s">
        <v>562</v>
      </c>
      <c r="G595" t="s">
        <v>567</v>
      </c>
      <c r="H595">
        <v>10</v>
      </c>
      <c r="I595">
        <f t="shared" si="39"/>
        <v>5940</v>
      </c>
      <c r="J595" s="4">
        <f t="shared" si="37"/>
        <v>99</v>
      </c>
      <c r="K595" s="4">
        <f t="shared" si="38"/>
        <v>12.375</v>
      </c>
      <c r="M595" t="s">
        <v>952</v>
      </c>
    </row>
    <row r="596" spans="1:13" x14ac:dyDescent="0.25">
      <c r="A596">
        <v>596</v>
      </c>
      <c r="B596">
        <v>7</v>
      </c>
      <c r="C596">
        <v>10</v>
      </c>
      <c r="D596" t="str">
        <f t="shared" si="36"/>
        <v>C10</v>
      </c>
      <c r="E596" t="s">
        <v>917</v>
      </c>
      <c r="F596" t="s">
        <v>562</v>
      </c>
      <c r="G596" t="s">
        <v>568</v>
      </c>
      <c r="H596">
        <v>10</v>
      </c>
      <c r="I596">
        <f t="shared" si="39"/>
        <v>5950</v>
      </c>
      <c r="J596" s="4">
        <f t="shared" si="37"/>
        <v>99.166666666666671</v>
      </c>
      <c r="K596" s="4">
        <f t="shared" si="38"/>
        <v>12.395833333333334</v>
      </c>
      <c r="M596" t="s">
        <v>952</v>
      </c>
    </row>
    <row r="597" spans="1:13" x14ac:dyDescent="0.25">
      <c r="A597">
        <v>597</v>
      </c>
      <c r="B597">
        <v>8</v>
      </c>
      <c r="C597">
        <v>10</v>
      </c>
      <c r="D597" t="str">
        <f t="shared" si="36"/>
        <v>C10</v>
      </c>
      <c r="E597" t="s">
        <v>917</v>
      </c>
      <c r="F597" t="s">
        <v>562</v>
      </c>
      <c r="G597" t="s">
        <v>569</v>
      </c>
      <c r="H597">
        <v>10</v>
      </c>
      <c r="I597">
        <f t="shared" si="39"/>
        <v>5960</v>
      </c>
      <c r="J597" s="4">
        <f t="shared" si="37"/>
        <v>99.333333333333329</v>
      </c>
      <c r="K597" s="4">
        <f t="shared" si="38"/>
        <v>12.416666666666666</v>
      </c>
      <c r="M597" t="s">
        <v>952</v>
      </c>
    </row>
    <row r="598" spans="1:13" x14ac:dyDescent="0.25">
      <c r="A598">
        <v>598</v>
      </c>
      <c r="B598">
        <v>9</v>
      </c>
      <c r="C598">
        <v>10</v>
      </c>
      <c r="D598" t="str">
        <f t="shared" si="36"/>
        <v>C10</v>
      </c>
      <c r="E598" t="s">
        <v>917</v>
      </c>
      <c r="F598" t="s">
        <v>562</v>
      </c>
      <c r="G598" t="s">
        <v>570</v>
      </c>
      <c r="H598">
        <v>10</v>
      </c>
      <c r="I598">
        <f t="shared" si="39"/>
        <v>5970</v>
      </c>
      <c r="J598" s="4">
        <f t="shared" si="37"/>
        <v>99.5</v>
      </c>
      <c r="K598" s="4">
        <f t="shared" si="38"/>
        <v>12.4375</v>
      </c>
      <c r="M598" t="s">
        <v>952</v>
      </c>
    </row>
    <row r="599" spans="1:13" x14ac:dyDescent="0.25">
      <c r="A599">
        <v>599</v>
      </c>
      <c r="B599">
        <v>10</v>
      </c>
      <c r="C599">
        <v>10</v>
      </c>
      <c r="D599" t="str">
        <f t="shared" si="36"/>
        <v>C10</v>
      </c>
      <c r="E599" t="s">
        <v>917</v>
      </c>
      <c r="F599" t="s">
        <v>562</v>
      </c>
      <c r="G599" t="s">
        <v>571</v>
      </c>
      <c r="H599">
        <v>10</v>
      </c>
      <c r="I599">
        <f t="shared" si="39"/>
        <v>5980</v>
      </c>
      <c r="J599" s="4">
        <f t="shared" si="37"/>
        <v>99.666666666666671</v>
      </c>
      <c r="K599" s="4">
        <f t="shared" si="38"/>
        <v>12.458333333333334</v>
      </c>
      <c r="M599" t="s">
        <v>952</v>
      </c>
    </row>
    <row r="600" spans="1:13" x14ac:dyDescent="0.25">
      <c r="A600">
        <v>600</v>
      </c>
      <c r="B600">
        <v>11</v>
      </c>
      <c r="C600">
        <v>10</v>
      </c>
      <c r="D600" t="str">
        <f t="shared" si="36"/>
        <v>C10</v>
      </c>
      <c r="E600" t="s">
        <v>917</v>
      </c>
      <c r="F600" t="s">
        <v>562</v>
      </c>
      <c r="G600" t="s">
        <v>572</v>
      </c>
      <c r="H600">
        <v>10</v>
      </c>
      <c r="I600">
        <f t="shared" si="39"/>
        <v>5990</v>
      </c>
      <c r="J600" s="4">
        <f t="shared" si="37"/>
        <v>99.833333333333329</v>
      </c>
      <c r="K600" s="4">
        <f t="shared" si="38"/>
        <v>12.479166666666666</v>
      </c>
      <c r="M600" t="s">
        <v>952</v>
      </c>
    </row>
    <row r="601" spans="1:13" x14ac:dyDescent="0.25">
      <c r="A601">
        <v>601</v>
      </c>
      <c r="B601">
        <v>12</v>
      </c>
      <c r="C601">
        <v>10</v>
      </c>
      <c r="D601" t="str">
        <f t="shared" si="36"/>
        <v>C10</v>
      </c>
      <c r="E601" t="s">
        <v>917</v>
      </c>
      <c r="F601" t="s">
        <v>562</v>
      </c>
      <c r="G601" t="s">
        <v>573</v>
      </c>
      <c r="H601">
        <v>10</v>
      </c>
      <c r="I601">
        <f t="shared" si="39"/>
        <v>6000</v>
      </c>
      <c r="J601" s="4">
        <f t="shared" si="37"/>
        <v>100</v>
      </c>
      <c r="K601" s="4">
        <f t="shared" si="38"/>
        <v>12.5</v>
      </c>
      <c r="M601" t="s">
        <v>952</v>
      </c>
    </row>
    <row r="602" spans="1:13" x14ac:dyDescent="0.25">
      <c r="A602">
        <v>602</v>
      </c>
      <c r="B602">
        <v>13</v>
      </c>
      <c r="C602">
        <v>10</v>
      </c>
      <c r="D602" t="str">
        <f t="shared" si="36"/>
        <v>C10</v>
      </c>
      <c r="E602" t="s">
        <v>917</v>
      </c>
      <c r="F602" t="s">
        <v>562</v>
      </c>
      <c r="G602" t="s">
        <v>574</v>
      </c>
      <c r="H602">
        <v>10</v>
      </c>
      <c r="I602">
        <f t="shared" si="39"/>
        <v>6010</v>
      </c>
      <c r="J602" s="4">
        <f t="shared" si="37"/>
        <v>100.16666666666667</v>
      </c>
      <c r="K602" s="4">
        <f t="shared" si="38"/>
        <v>12.520833333333334</v>
      </c>
      <c r="M602" t="s">
        <v>952</v>
      </c>
    </row>
    <row r="603" spans="1:13" x14ac:dyDescent="0.25">
      <c r="A603">
        <v>603</v>
      </c>
      <c r="B603">
        <v>14</v>
      </c>
      <c r="C603">
        <v>10</v>
      </c>
      <c r="D603" t="str">
        <f t="shared" si="36"/>
        <v>C10</v>
      </c>
      <c r="E603" t="s">
        <v>917</v>
      </c>
      <c r="F603" t="s">
        <v>562</v>
      </c>
      <c r="G603" t="s">
        <v>575</v>
      </c>
      <c r="H603">
        <v>10</v>
      </c>
      <c r="I603">
        <f t="shared" si="39"/>
        <v>6020</v>
      </c>
      <c r="J603" s="4">
        <f t="shared" si="37"/>
        <v>100.33333333333333</v>
      </c>
      <c r="K603" s="4">
        <f t="shared" si="38"/>
        <v>12.541666666666666</v>
      </c>
      <c r="M603" t="s">
        <v>952</v>
      </c>
    </row>
    <row r="604" spans="1:13" x14ac:dyDescent="0.25">
      <c r="A604">
        <v>604</v>
      </c>
      <c r="B604">
        <v>15</v>
      </c>
      <c r="C604">
        <v>10</v>
      </c>
      <c r="D604" t="str">
        <f t="shared" si="36"/>
        <v>C10</v>
      </c>
      <c r="E604" t="s">
        <v>917</v>
      </c>
      <c r="F604" t="s">
        <v>562</v>
      </c>
      <c r="G604" t="s">
        <v>576</v>
      </c>
      <c r="H604">
        <v>10</v>
      </c>
      <c r="I604">
        <f t="shared" si="39"/>
        <v>6030</v>
      </c>
      <c r="J604" s="4">
        <f t="shared" si="37"/>
        <v>100.5</v>
      </c>
      <c r="K604" s="4">
        <f t="shared" si="38"/>
        <v>12.5625</v>
      </c>
      <c r="M604" t="s">
        <v>952</v>
      </c>
    </row>
    <row r="605" spans="1:13" x14ac:dyDescent="0.25">
      <c r="A605">
        <v>605</v>
      </c>
      <c r="B605">
        <v>16</v>
      </c>
      <c r="C605">
        <v>10</v>
      </c>
      <c r="D605" t="str">
        <f t="shared" si="36"/>
        <v>C10</v>
      </c>
      <c r="E605" t="s">
        <v>917</v>
      </c>
      <c r="F605" t="s">
        <v>562</v>
      </c>
      <c r="G605" t="s">
        <v>577</v>
      </c>
      <c r="H605">
        <v>10</v>
      </c>
      <c r="I605">
        <f t="shared" si="39"/>
        <v>6040</v>
      </c>
      <c r="J605" s="4">
        <f t="shared" si="37"/>
        <v>100.66666666666667</v>
      </c>
      <c r="K605" s="4">
        <f t="shared" si="38"/>
        <v>12.583333333333334</v>
      </c>
      <c r="M605" t="s">
        <v>952</v>
      </c>
    </row>
    <row r="606" spans="1:13" x14ac:dyDescent="0.25">
      <c r="A606">
        <v>606</v>
      </c>
      <c r="B606">
        <v>17</v>
      </c>
      <c r="C606">
        <v>10</v>
      </c>
      <c r="D606" t="str">
        <f t="shared" si="36"/>
        <v>C10</v>
      </c>
      <c r="E606" t="s">
        <v>917</v>
      </c>
      <c r="F606" t="s">
        <v>562</v>
      </c>
      <c r="G606" t="s">
        <v>578</v>
      </c>
      <c r="H606">
        <v>10</v>
      </c>
      <c r="I606">
        <f t="shared" si="39"/>
        <v>6050</v>
      </c>
      <c r="J606" s="4">
        <f t="shared" si="37"/>
        <v>100.83333333333333</v>
      </c>
      <c r="K606" s="4">
        <f t="shared" si="38"/>
        <v>12.604166666666666</v>
      </c>
      <c r="M606" t="s">
        <v>952</v>
      </c>
    </row>
    <row r="607" spans="1:13" x14ac:dyDescent="0.25">
      <c r="A607">
        <v>607</v>
      </c>
      <c r="B607">
        <v>18</v>
      </c>
      <c r="C607">
        <v>10</v>
      </c>
      <c r="D607" t="str">
        <f t="shared" si="36"/>
        <v>C10</v>
      </c>
      <c r="E607" t="s">
        <v>917</v>
      </c>
      <c r="F607" t="s">
        <v>562</v>
      </c>
      <c r="G607" t="s">
        <v>579</v>
      </c>
      <c r="H607">
        <v>10</v>
      </c>
      <c r="I607">
        <f t="shared" si="39"/>
        <v>6060</v>
      </c>
      <c r="J607" s="4">
        <f t="shared" si="37"/>
        <v>101</v>
      </c>
      <c r="K607" s="4">
        <f t="shared" si="38"/>
        <v>12.625</v>
      </c>
      <c r="M607" t="s">
        <v>952</v>
      </c>
    </row>
    <row r="608" spans="1:13" x14ac:dyDescent="0.25">
      <c r="A608">
        <v>608</v>
      </c>
      <c r="B608">
        <v>19</v>
      </c>
      <c r="C608">
        <v>10</v>
      </c>
      <c r="D608" t="str">
        <f t="shared" si="36"/>
        <v>C10</v>
      </c>
      <c r="E608" t="s">
        <v>917</v>
      </c>
      <c r="F608" t="s">
        <v>562</v>
      </c>
      <c r="G608" t="s">
        <v>580</v>
      </c>
      <c r="H608">
        <v>10</v>
      </c>
      <c r="I608">
        <f t="shared" si="39"/>
        <v>6070</v>
      </c>
      <c r="J608" s="4">
        <f t="shared" si="37"/>
        <v>101.16666666666667</v>
      </c>
      <c r="K608" s="4">
        <f t="shared" si="38"/>
        <v>12.645833333333334</v>
      </c>
      <c r="M608" t="s">
        <v>952</v>
      </c>
    </row>
    <row r="609" spans="1:13" x14ac:dyDescent="0.25">
      <c r="A609">
        <v>609</v>
      </c>
      <c r="B609">
        <v>20</v>
      </c>
      <c r="C609">
        <v>10</v>
      </c>
      <c r="D609" t="str">
        <f t="shared" si="36"/>
        <v>C10</v>
      </c>
      <c r="E609" t="s">
        <v>917</v>
      </c>
      <c r="F609" t="s">
        <v>562</v>
      </c>
      <c r="G609" t="s">
        <v>581</v>
      </c>
      <c r="H609">
        <v>10</v>
      </c>
      <c r="I609">
        <f t="shared" si="39"/>
        <v>6080</v>
      </c>
      <c r="J609" s="4">
        <f t="shared" si="37"/>
        <v>101.33333333333333</v>
      </c>
      <c r="K609" s="4">
        <f t="shared" si="38"/>
        <v>12.666666666666666</v>
      </c>
      <c r="M609" t="s">
        <v>952</v>
      </c>
    </row>
    <row r="610" spans="1:13" x14ac:dyDescent="0.25">
      <c r="A610">
        <v>610</v>
      </c>
      <c r="B610">
        <v>21</v>
      </c>
      <c r="C610">
        <v>10</v>
      </c>
      <c r="D610" t="str">
        <f t="shared" si="36"/>
        <v>C10</v>
      </c>
      <c r="E610" t="s">
        <v>917</v>
      </c>
      <c r="F610" t="s">
        <v>562</v>
      </c>
      <c r="G610" t="s">
        <v>582</v>
      </c>
      <c r="H610">
        <v>10</v>
      </c>
      <c r="I610">
        <f t="shared" si="39"/>
        <v>6090</v>
      </c>
      <c r="J610" s="4">
        <f t="shared" si="37"/>
        <v>101.5</v>
      </c>
      <c r="K610" s="4">
        <f t="shared" si="38"/>
        <v>12.6875</v>
      </c>
      <c r="M610" t="s">
        <v>952</v>
      </c>
    </row>
    <row r="611" spans="1:13" x14ac:dyDescent="0.25">
      <c r="A611">
        <v>611</v>
      </c>
      <c r="B611">
        <v>22</v>
      </c>
      <c r="C611">
        <v>10</v>
      </c>
      <c r="D611" t="str">
        <f t="shared" si="36"/>
        <v>C10</v>
      </c>
      <c r="E611" t="s">
        <v>917</v>
      </c>
      <c r="F611" t="s">
        <v>562</v>
      </c>
      <c r="G611" t="s">
        <v>583</v>
      </c>
      <c r="H611">
        <v>10</v>
      </c>
      <c r="I611">
        <f t="shared" si="39"/>
        <v>6100</v>
      </c>
      <c r="J611" s="4">
        <f t="shared" si="37"/>
        <v>101.66666666666667</v>
      </c>
      <c r="K611" s="4">
        <f t="shared" si="38"/>
        <v>12.708333333333334</v>
      </c>
      <c r="M611" t="s">
        <v>952</v>
      </c>
    </row>
    <row r="612" spans="1:13" x14ac:dyDescent="0.25">
      <c r="A612">
        <v>612</v>
      </c>
      <c r="B612">
        <v>23</v>
      </c>
      <c r="C612">
        <v>10</v>
      </c>
      <c r="D612" t="str">
        <f t="shared" si="36"/>
        <v>C10</v>
      </c>
      <c r="E612" t="s">
        <v>917</v>
      </c>
      <c r="F612" t="s">
        <v>562</v>
      </c>
      <c r="G612" t="s">
        <v>584</v>
      </c>
      <c r="H612">
        <v>10</v>
      </c>
      <c r="I612">
        <f t="shared" si="39"/>
        <v>6110</v>
      </c>
      <c r="J612" s="4">
        <f t="shared" si="37"/>
        <v>101.83333333333333</v>
      </c>
      <c r="K612" s="4">
        <f t="shared" si="38"/>
        <v>12.729166666666666</v>
      </c>
      <c r="M612" t="s">
        <v>952</v>
      </c>
    </row>
    <row r="613" spans="1:13" x14ac:dyDescent="0.25">
      <c r="A613">
        <v>613</v>
      </c>
      <c r="B613">
        <v>24</v>
      </c>
      <c r="C613">
        <v>10</v>
      </c>
      <c r="D613" t="str">
        <f t="shared" si="36"/>
        <v>C10</v>
      </c>
      <c r="E613" t="s">
        <v>917</v>
      </c>
      <c r="F613" t="s">
        <v>562</v>
      </c>
      <c r="G613" t="s">
        <v>585</v>
      </c>
      <c r="H613">
        <v>10</v>
      </c>
      <c r="I613">
        <f t="shared" si="39"/>
        <v>6120</v>
      </c>
      <c r="J613" s="4">
        <f t="shared" si="37"/>
        <v>102</v>
      </c>
      <c r="K613" s="4">
        <f t="shared" si="38"/>
        <v>12.75</v>
      </c>
      <c r="M613" t="s">
        <v>952</v>
      </c>
    </row>
    <row r="614" spans="1:13" x14ac:dyDescent="0.25">
      <c r="A614">
        <v>614</v>
      </c>
      <c r="B614">
        <v>25</v>
      </c>
      <c r="C614">
        <v>10</v>
      </c>
      <c r="D614" t="str">
        <f t="shared" si="36"/>
        <v>C10</v>
      </c>
      <c r="E614" t="s">
        <v>917</v>
      </c>
      <c r="F614" t="s">
        <v>562</v>
      </c>
      <c r="G614" t="s">
        <v>586</v>
      </c>
      <c r="H614">
        <v>10</v>
      </c>
      <c r="I614">
        <f t="shared" si="39"/>
        <v>6130</v>
      </c>
      <c r="J614" s="4">
        <f t="shared" si="37"/>
        <v>102.16666666666667</v>
      </c>
      <c r="K614" s="4">
        <f t="shared" si="38"/>
        <v>12.770833333333334</v>
      </c>
      <c r="M614" t="s">
        <v>952</v>
      </c>
    </row>
    <row r="615" spans="1:13" x14ac:dyDescent="0.25">
      <c r="A615">
        <v>615</v>
      </c>
      <c r="B615">
        <v>26</v>
      </c>
      <c r="C615">
        <v>10</v>
      </c>
      <c r="D615" t="str">
        <f t="shared" si="36"/>
        <v>C10</v>
      </c>
      <c r="E615" t="s">
        <v>917</v>
      </c>
      <c r="F615" t="s">
        <v>562</v>
      </c>
      <c r="G615" t="s">
        <v>587</v>
      </c>
      <c r="H615">
        <v>10</v>
      </c>
      <c r="I615">
        <f t="shared" si="39"/>
        <v>6140</v>
      </c>
      <c r="J615" s="4">
        <f t="shared" si="37"/>
        <v>102.33333333333333</v>
      </c>
      <c r="K615" s="4">
        <f t="shared" si="38"/>
        <v>12.791666666666666</v>
      </c>
      <c r="M615" t="s">
        <v>952</v>
      </c>
    </row>
    <row r="616" spans="1:13" x14ac:dyDescent="0.25">
      <c r="A616">
        <v>616</v>
      </c>
      <c r="B616">
        <v>27</v>
      </c>
      <c r="C616">
        <v>10</v>
      </c>
      <c r="D616" t="str">
        <f t="shared" si="36"/>
        <v>C10</v>
      </c>
      <c r="E616" t="s">
        <v>917</v>
      </c>
      <c r="F616" t="s">
        <v>562</v>
      </c>
      <c r="G616" t="s">
        <v>588</v>
      </c>
      <c r="H616">
        <v>10</v>
      </c>
      <c r="I616">
        <f t="shared" si="39"/>
        <v>6150</v>
      </c>
      <c r="J616" s="4">
        <f t="shared" si="37"/>
        <v>102.5</v>
      </c>
      <c r="K616" s="4">
        <f t="shared" si="38"/>
        <v>12.8125</v>
      </c>
      <c r="M616" t="s">
        <v>952</v>
      </c>
    </row>
    <row r="617" spans="1:13" x14ac:dyDescent="0.25">
      <c r="A617">
        <v>617</v>
      </c>
      <c r="B617">
        <v>28</v>
      </c>
      <c r="C617">
        <v>10</v>
      </c>
      <c r="D617" t="str">
        <f t="shared" si="36"/>
        <v>C10</v>
      </c>
      <c r="E617" t="s">
        <v>917</v>
      </c>
      <c r="F617" t="s">
        <v>562</v>
      </c>
      <c r="G617" t="s">
        <v>589</v>
      </c>
      <c r="H617">
        <v>10</v>
      </c>
      <c r="I617">
        <f t="shared" si="39"/>
        <v>6160</v>
      </c>
      <c r="J617" s="4">
        <f t="shared" si="37"/>
        <v>102.66666666666667</v>
      </c>
      <c r="K617" s="4">
        <f t="shared" si="38"/>
        <v>12.833333333333334</v>
      </c>
      <c r="M617" t="s">
        <v>952</v>
      </c>
    </row>
    <row r="618" spans="1:13" x14ac:dyDescent="0.25">
      <c r="A618">
        <v>618</v>
      </c>
      <c r="B618">
        <v>29</v>
      </c>
      <c r="C618">
        <v>10</v>
      </c>
      <c r="D618" t="str">
        <f t="shared" si="36"/>
        <v>C10</v>
      </c>
      <c r="E618" t="s">
        <v>917</v>
      </c>
      <c r="F618" t="s">
        <v>562</v>
      </c>
      <c r="G618" t="s">
        <v>590</v>
      </c>
      <c r="H618">
        <v>10</v>
      </c>
      <c r="I618">
        <f t="shared" si="39"/>
        <v>6170</v>
      </c>
      <c r="J618" s="4">
        <f t="shared" si="37"/>
        <v>102.83333333333333</v>
      </c>
      <c r="K618" s="4">
        <f t="shared" si="38"/>
        <v>12.854166666666666</v>
      </c>
      <c r="M618" t="s">
        <v>952</v>
      </c>
    </row>
    <row r="619" spans="1:13" x14ac:dyDescent="0.25">
      <c r="A619">
        <v>619</v>
      </c>
      <c r="B619">
        <v>30</v>
      </c>
      <c r="C619">
        <v>10</v>
      </c>
      <c r="D619" t="str">
        <f t="shared" si="36"/>
        <v>C10</v>
      </c>
      <c r="E619" t="s">
        <v>917</v>
      </c>
      <c r="F619" t="s">
        <v>562</v>
      </c>
      <c r="G619" t="s">
        <v>591</v>
      </c>
      <c r="H619">
        <v>10</v>
      </c>
      <c r="I619">
        <f t="shared" si="39"/>
        <v>6180</v>
      </c>
      <c r="J619" s="4">
        <f t="shared" si="37"/>
        <v>103</v>
      </c>
      <c r="K619" s="4">
        <f t="shared" si="38"/>
        <v>12.875</v>
      </c>
      <c r="M619" t="s">
        <v>952</v>
      </c>
    </row>
    <row r="620" spans="1:13" x14ac:dyDescent="0.25">
      <c r="A620">
        <v>620</v>
      </c>
      <c r="B620">
        <v>31</v>
      </c>
      <c r="C620">
        <v>10</v>
      </c>
      <c r="D620" t="str">
        <f t="shared" si="36"/>
        <v>C10</v>
      </c>
      <c r="E620" t="s">
        <v>917</v>
      </c>
      <c r="F620" t="s">
        <v>562</v>
      </c>
      <c r="G620" t="s">
        <v>592</v>
      </c>
      <c r="H620">
        <v>10</v>
      </c>
      <c r="I620">
        <f t="shared" si="39"/>
        <v>6190</v>
      </c>
      <c r="J620" s="4">
        <f t="shared" si="37"/>
        <v>103.16666666666667</v>
      </c>
      <c r="K620" s="4">
        <f t="shared" si="38"/>
        <v>12.895833333333334</v>
      </c>
      <c r="M620" t="s">
        <v>952</v>
      </c>
    </row>
    <row r="621" spans="1:13" x14ac:dyDescent="0.25">
      <c r="A621">
        <v>621</v>
      </c>
      <c r="B621">
        <v>32</v>
      </c>
      <c r="C621">
        <v>10</v>
      </c>
      <c r="D621" t="str">
        <f t="shared" si="36"/>
        <v>C10</v>
      </c>
      <c r="E621" t="s">
        <v>917</v>
      </c>
      <c r="F621" t="s">
        <v>562</v>
      </c>
      <c r="G621" t="s">
        <v>593</v>
      </c>
      <c r="H621">
        <v>10</v>
      </c>
      <c r="I621">
        <f t="shared" si="39"/>
        <v>6200</v>
      </c>
      <c r="J621" s="4">
        <f t="shared" si="37"/>
        <v>103.33333333333333</v>
      </c>
      <c r="K621" s="4">
        <f t="shared" si="38"/>
        <v>12.916666666666666</v>
      </c>
      <c r="M621" t="s">
        <v>952</v>
      </c>
    </row>
    <row r="622" spans="1:13" x14ac:dyDescent="0.25">
      <c r="A622">
        <v>622</v>
      </c>
      <c r="B622">
        <v>33</v>
      </c>
      <c r="C622">
        <v>10</v>
      </c>
      <c r="D622" t="str">
        <f t="shared" si="36"/>
        <v>C10</v>
      </c>
      <c r="E622" t="s">
        <v>917</v>
      </c>
      <c r="F622" t="s">
        <v>562</v>
      </c>
      <c r="G622" t="s">
        <v>594</v>
      </c>
      <c r="H622">
        <v>10</v>
      </c>
      <c r="I622">
        <f t="shared" si="39"/>
        <v>6210</v>
      </c>
      <c r="J622" s="4">
        <f t="shared" si="37"/>
        <v>103.5</v>
      </c>
      <c r="K622" s="4">
        <f t="shared" si="38"/>
        <v>12.9375</v>
      </c>
      <c r="M622" t="s">
        <v>952</v>
      </c>
    </row>
    <row r="623" spans="1:13" x14ac:dyDescent="0.25">
      <c r="A623">
        <v>623</v>
      </c>
      <c r="B623">
        <v>34</v>
      </c>
      <c r="C623">
        <v>10</v>
      </c>
      <c r="D623" t="str">
        <f t="shared" si="36"/>
        <v>C10</v>
      </c>
      <c r="E623" t="s">
        <v>917</v>
      </c>
      <c r="F623" t="s">
        <v>562</v>
      </c>
      <c r="G623" t="s">
        <v>595</v>
      </c>
      <c r="H623">
        <v>10</v>
      </c>
      <c r="I623">
        <f t="shared" si="39"/>
        <v>6220</v>
      </c>
      <c r="J623" s="4">
        <f t="shared" si="37"/>
        <v>103.66666666666667</v>
      </c>
      <c r="K623" s="4">
        <f t="shared" si="38"/>
        <v>12.958333333333334</v>
      </c>
      <c r="M623" t="s">
        <v>952</v>
      </c>
    </row>
    <row r="624" spans="1:13" x14ac:dyDescent="0.25">
      <c r="A624">
        <v>624</v>
      </c>
      <c r="B624">
        <v>35</v>
      </c>
      <c r="C624">
        <v>10</v>
      </c>
      <c r="D624" t="str">
        <f t="shared" si="36"/>
        <v>C10</v>
      </c>
      <c r="E624" t="s">
        <v>917</v>
      </c>
      <c r="F624" t="s">
        <v>562</v>
      </c>
      <c r="G624" t="s">
        <v>596</v>
      </c>
      <c r="H624">
        <v>10</v>
      </c>
      <c r="I624">
        <f t="shared" si="39"/>
        <v>6230</v>
      </c>
      <c r="J624" s="4">
        <f t="shared" si="37"/>
        <v>103.83333333333333</v>
      </c>
      <c r="K624" s="4">
        <f t="shared" si="38"/>
        <v>12.979166666666666</v>
      </c>
      <c r="M624" t="s">
        <v>952</v>
      </c>
    </row>
    <row r="625" spans="1:13" x14ac:dyDescent="0.25">
      <c r="A625">
        <v>625</v>
      </c>
      <c r="B625">
        <v>36</v>
      </c>
      <c r="C625">
        <v>10</v>
      </c>
      <c r="D625" t="str">
        <f t="shared" si="36"/>
        <v>C10</v>
      </c>
      <c r="E625" t="s">
        <v>917</v>
      </c>
      <c r="F625" t="s">
        <v>562</v>
      </c>
      <c r="G625" t="s">
        <v>597</v>
      </c>
      <c r="H625">
        <v>10</v>
      </c>
      <c r="I625">
        <f t="shared" si="39"/>
        <v>6240</v>
      </c>
      <c r="J625" s="4">
        <f t="shared" si="37"/>
        <v>104</v>
      </c>
      <c r="K625" s="4">
        <f t="shared" si="38"/>
        <v>13</v>
      </c>
      <c r="M625" t="s">
        <v>952</v>
      </c>
    </row>
    <row r="626" spans="1:13" x14ac:dyDescent="0.25">
      <c r="A626">
        <v>626</v>
      </c>
      <c r="B626">
        <v>37</v>
      </c>
      <c r="C626">
        <v>10</v>
      </c>
      <c r="D626" t="str">
        <f t="shared" si="36"/>
        <v>C10</v>
      </c>
      <c r="E626" t="s">
        <v>917</v>
      </c>
      <c r="F626" t="s">
        <v>562</v>
      </c>
      <c r="G626" t="s">
        <v>598</v>
      </c>
      <c r="H626">
        <v>10</v>
      </c>
      <c r="I626">
        <f t="shared" si="39"/>
        <v>6250</v>
      </c>
      <c r="J626" s="4">
        <f t="shared" si="37"/>
        <v>104.16666666666667</v>
      </c>
      <c r="K626" s="4">
        <f t="shared" si="38"/>
        <v>13.020833333333334</v>
      </c>
      <c r="M626" t="s">
        <v>952</v>
      </c>
    </row>
    <row r="627" spans="1:13" x14ac:dyDescent="0.25">
      <c r="A627">
        <v>627</v>
      </c>
      <c r="B627">
        <v>38</v>
      </c>
      <c r="C627">
        <v>10</v>
      </c>
      <c r="D627" t="str">
        <f t="shared" si="36"/>
        <v>C10</v>
      </c>
      <c r="E627" t="s">
        <v>917</v>
      </c>
      <c r="F627" t="s">
        <v>562</v>
      </c>
      <c r="G627" t="s">
        <v>599</v>
      </c>
      <c r="H627">
        <v>10</v>
      </c>
      <c r="I627">
        <f t="shared" si="39"/>
        <v>6260</v>
      </c>
      <c r="J627" s="4">
        <f t="shared" si="37"/>
        <v>104.33333333333333</v>
      </c>
      <c r="K627" s="4">
        <f t="shared" si="38"/>
        <v>13.041666666666666</v>
      </c>
      <c r="M627" t="s">
        <v>952</v>
      </c>
    </row>
    <row r="628" spans="1:13" x14ac:dyDescent="0.25">
      <c r="A628">
        <v>628</v>
      </c>
      <c r="B628">
        <v>39</v>
      </c>
      <c r="C628">
        <v>10</v>
      </c>
      <c r="D628" t="str">
        <f t="shared" si="36"/>
        <v>C10</v>
      </c>
      <c r="E628" t="s">
        <v>917</v>
      </c>
      <c r="F628" t="s">
        <v>562</v>
      </c>
      <c r="G628" t="s">
        <v>600</v>
      </c>
      <c r="H628">
        <v>10</v>
      </c>
      <c r="I628">
        <f t="shared" si="39"/>
        <v>6270</v>
      </c>
      <c r="J628" s="4">
        <f t="shared" si="37"/>
        <v>104.5</v>
      </c>
      <c r="K628" s="4">
        <f t="shared" si="38"/>
        <v>13.0625</v>
      </c>
      <c r="M628" t="s">
        <v>952</v>
      </c>
    </row>
    <row r="629" spans="1:13" x14ac:dyDescent="0.25">
      <c r="A629">
        <v>629</v>
      </c>
      <c r="B629">
        <v>40</v>
      </c>
      <c r="C629">
        <v>10</v>
      </c>
      <c r="D629" t="str">
        <f t="shared" si="36"/>
        <v>C10</v>
      </c>
      <c r="E629" t="s">
        <v>917</v>
      </c>
      <c r="F629" t="s">
        <v>562</v>
      </c>
      <c r="G629" t="s">
        <v>601</v>
      </c>
      <c r="H629">
        <v>10</v>
      </c>
      <c r="I629">
        <f t="shared" si="39"/>
        <v>6280</v>
      </c>
      <c r="J629" s="4">
        <f t="shared" si="37"/>
        <v>104.66666666666667</v>
      </c>
      <c r="K629" s="4">
        <f t="shared" si="38"/>
        <v>13.083333333333334</v>
      </c>
      <c r="M629" t="s">
        <v>952</v>
      </c>
    </row>
    <row r="630" spans="1:13" x14ac:dyDescent="0.25">
      <c r="A630">
        <v>630</v>
      </c>
      <c r="B630">
        <v>41</v>
      </c>
      <c r="C630">
        <v>10</v>
      </c>
      <c r="D630" t="str">
        <f t="shared" si="36"/>
        <v>C10</v>
      </c>
      <c r="E630" t="s">
        <v>917</v>
      </c>
      <c r="F630" t="s">
        <v>562</v>
      </c>
      <c r="G630" t="s">
        <v>602</v>
      </c>
      <c r="H630">
        <v>10</v>
      </c>
      <c r="I630">
        <f t="shared" si="39"/>
        <v>6290</v>
      </c>
      <c r="J630" s="4">
        <f t="shared" si="37"/>
        <v>104.83333333333333</v>
      </c>
      <c r="K630" s="4">
        <f t="shared" si="38"/>
        <v>13.104166666666666</v>
      </c>
      <c r="M630" t="s">
        <v>952</v>
      </c>
    </row>
    <row r="631" spans="1:13" x14ac:dyDescent="0.25">
      <c r="A631">
        <v>631</v>
      </c>
      <c r="B631">
        <v>42</v>
      </c>
      <c r="C631">
        <v>10</v>
      </c>
      <c r="D631" t="str">
        <f t="shared" si="36"/>
        <v>C10</v>
      </c>
      <c r="E631" t="s">
        <v>917</v>
      </c>
      <c r="F631" t="s">
        <v>562</v>
      </c>
      <c r="G631" t="s">
        <v>603</v>
      </c>
      <c r="H631">
        <v>10</v>
      </c>
      <c r="I631">
        <f t="shared" si="39"/>
        <v>6300</v>
      </c>
      <c r="J631" s="4">
        <f t="shared" si="37"/>
        <v>105</v>
      </c>
      <c r="K631" s="4">
        <f t="shared" si="38"/>
        <v>13.125</v>
      </c>
      <c r="M631" t="s">
        <v>952</v>
      </c>
    </row>
    <row r="632" spans="1:13" x14ac:dyDescent="0.25">
      <c r="A632">
        <v>632</v>
      </c>
      <c r="B632">
        <v>43</v>
      </c>
      <c r="C632">
        <v>10</v>
      </c>
      <c r="D632" t="str">
        <f t="shared" si="36"/>
        <v>C10</v>
      </c>
      <c r="E632" t="s">
        <v>917</v>
      </c>
      <c r="F632" t="s">
        <v>562</v>
      </c>
      <c r="G632" t="s">
        <v>604</v>
      </c>
      <c r="H632">
        <v>10</v>
      </c>
      <c r="I632">
        <f t="shared" si="39"/>
        <v>6310</v>
      </c>
      <c r="J632" s="4">
        <f t="shared" si="37"/>
        <v>105.16666666666667</v>
      </c>
      <c r="K632" s="4">
        <f t="shared" si="38"/>
        <v>13.145833333333334</v>
      </c>
      <c r="M632" t="s">
        <v>952</v>
      </c>
    </row>
    <row r="633" spans="1:13" x14ac:dyDescent="0.25">
      <c r="A633">
        <v>633</v>
      </c>
      <c r="B633">
        <v>44</v>
      </c>
      <c r="C633">
        <v>10</v>
      </c>
      <c r="D633" t="str">
        <f t="shared" si="36"/>
        <v>C10</v>
      </c>
      <c r="E633" t="s">
        <v>917</v>
      </c>
      <c r="F633" t="s">
        <v>562</v>
      </c>
      <c r="G633" t="s">
        <v>605</v>
      </c>
      <c r="H633">
        <v>10</v>
      </c>
      <c r="I633">
        <f t="shared" si="39"/>
        <v>6320</v>
      </c>
      <c r="J633" s="4">
        <f t="shared" si="37"/>
        <v>105.33333333333333</v>
      </c>
      <c r="K633" s="4">
        <f t="shared" si="38"/>
        <v>13.166666666666666</v>
      </c>
      <c r="M633" t="s">
        <v>952</v>
      </c>
    </row>
    <row r="634" spans="1:13" x14ac:dyDescent="0.25">
      <c r="A634">
        <v>634</v>
      </c>
      <c r="B634">
        <v>45</v>
      </c>
      <c r="C634">
        <v>10</v>
      </c>
      <c r="D634" t="str">
        <f t="shared" si="36"/>
        <v>C10</v>
      </c>
      <c r="E634" t="s">
        <v>917</v>
      </c>
      <c r="F634" t="s">
        <v>562</v>
      </c>
      <c r="G634" t="s">
        <v>606</v>
      </c>
      <c r="H634">
        <v>10</v>
      </c>
      <c r="I634">
        <f t="shared" si="39"/>
        <v>6330</v>
      </c>
      <c r="J634" s="4">
        <f t="shared" si="37"/>
        <v>105.5</v>
      </c>
      <c r="K634" s="4">
        <f t="shared" si="38"/>
        <v>13.1875</v>
      </c>
      <c r="M634" t="s">
        <v>952</v>
      </c>
    </row>
    <row r="635" spans="1:13" x14ac:dyDescent="0.25">
      <c r="A635">
        <v>635</v>
      </c>
      <c r="B635">
        <v>46</v>
      </c>
      <c r="C635">
        <v>10</v>
      </c>
      <c r="D635" t="str">
        <f t="shared" si="36"/>
        <v>C10</v>
      </c>
      <c r="E635" t="s">
        <v>917</v>
      </c>
      <c r="F635" t="s">
        <v>562</v>
      </c>
      <c r="G635" t="s">
        <v>607</v>
      </c>
      <c r="H635">
        <v>10</v>
      </c>
      <c r="I635">
        <f t="shared" si="39"/>
        <v>6340</v>
      </c>
      <c r="J635" s="4">
        <f t="shared" si="37"/>
        <v>105.66666666666667</v>
      </c>
      <c r="K635" s="4">
        <f t="shared" si="38"/>
        <v>13.208333333333334</v>
      </c>
      <c r="M635" t="s">
        <v>952</v>
      </c>
    </row>
    <row r="636" spans="1:13" x14ac:dyDescent="0.25">
      <c r="A636">
        <v>636</v>
      </c>
      <c r="B636">
        <v>47</v>
      </c>
      <c r="C636">
        <v>10</v>
      </c>
      <c r="D636" t="str">
        <f t="shared" si="36"/>
        <v>C10</v>
      </c>
      <c r="E636" t="s">
        <v>917</v>
      </c>
      <c r="F636" t="s">
        <v>562</v>
      </c>
      <c r="G636" t="s">
        <v>608</v>
      </c>
      <c r="H636">
        <v>10</v>
      </c>
      <c r="I636">
        <f t="shared" si="39"/>
        <v>6350</v>
      </c>
      <c r="J636" s="4">
        <f t="shared" si="37"/>
        <v>105.83333333333333</v>
      </c>
      <c r="K636" s="4">
        <f t="shared" si="38"/>
        <v>13.229166666666666</v>
      </c>
      <c r="M636" t="s">
        <v>952</v>
      </c>
    </row>
    <row r="637" spans="1:13" x14ac:dyDescent="0.25">
      <c r="A637">
        <v>637</v>
      </c>
      <c r="B637">
        <v>48</v>
      </c>
      <c r="C637">
        <v>10</v>
      </c>
      <c r="D637" t="str">
        <f t="shared" si="36"/>
        <v>C10</v>
      </c>
      <c r="E637" t="s">
        <v>917</v>
      </c>
      <c r="F637" t="s">
        <v>562</v>
      </c>
      <c r="G637" t="s">
        <v>609</v>
      </c>
      <c r="H637">
        <v>10</v>
      </c>
      <c r="I637">
        <f t="shared" si="39"/>
        <v>6360</v>
      </c>
      <c r="J637" s="4">
        <f t="shared" si="37"/>
        <v>106</v>
      </c>
      <c r="K637" s="4">
        <f t="shared" si="38"/>
        <v>13.25</v>
      </c>
      <c r="M637" t="s">
        <v>952</v>
      </c>
    </row>
    <row r="638" spans="1:13" x14ac:dyDescent="0.25">
      <c r="A638">
        <v>638</v>
      </c>
      <c r="B638">
        <v>49</v>
      </c>
      <c r="C638">
        <v>10</v>
      </c>
      <c r="D638" t="str">
        <f t="shared" si="36"/>
        <v>C10</v>
      </c>
      <c r="E638" t="s">
        <v>917</v>
      </c>
      <c r="F638" t="s">
        <v>562</v>
      </c>
      <c r="G638" t="s">
        <v>610</v>
      </c>
      <c r="H638">
        <v>10</v>
      </c>
      <c r="I638">
        <f t="shared" si="39"/>
        <v>6370</v>
      </c>
      <c r="J638" s="4">
        <f t="shared" si="37"/>
        <v>106.16666666666667</v>
      </c>
      <c r="K638" s="4">
        <f t="shared" si="38"/>
        <v>13.270833333333334</v>
      </c>
      <c r="M638" t="s">
        <v>952</v>
      </c>
    </row>
    <row r="639" spans="1:13" x14ac:dyDescent="0.25">
      <c r="A639">
        <v>639</v>
      </c>
      <c r="B639">
        <v>51</v>
      </c>
      <c r="C639">
        <v>10</v>
      </c>
      <c r="D639" t="str">
        <f t="shared" si="36"/>
        <v>C10</v>
      </c>
      <c r="E639" t="s">
        <v>917</v>
      </c>
      <c r="F639" t="s">
        <v>558</v>
      </c>
      <c r="G639" t="s">
        <v>558</v>
      </c>
      <c r="H639">
        <v>10</v>
      </c>
      <c r="I639">
        <f t="shared" si="39"/>
        <v>6380</v>
      </c>
      <c r="J639" s="4">
        <f t="shared" si="37"/>
        <v>106.33333333333333</v>
      </c>
      <c r="K639" s="4">
        <f t="shared" si="38"/>
        <v>13.291666666666666</v>
      </c>
      <c r="M639" t="s">
        <v>952</v>
      </c>
    </row>
    <row r="640" spans="1:13" x14ac:dyDescent="0.25">
      <c r="A640">
        <v>640</v>
      </c>
      <c r="B640">
        <v>52</v>
      </c>
      <c r="C640">
        <v>10</v>
      </c>
      <c r="D640" t="str">
        <f t="shared" si="36"/>
        <v>C10</v>
      </c>
      <c r="E640" t="s">
        <v>917</v>
      </c>
      <c r="F640" t="s">
        <v>558</v>
      </c>
      <c r="G640" t="s">
        <v>611</v>
      </c>
      <c r="H640">
        <v>10</v>
      </c>
      <c r="I640">
        <f t="shared" si="39"/>
        <v>6390</v>
      </c>
      <c r="J640" s="4">
        <f t="shared" si="37"/>
        <v>106.5</v>
      </c>
      <c r="K640" s="4">
        <f t="shared" si="38"/>
        <v>13.3125</v>
      </c>
      <c r="M640" t="s">
        <v>952</v>
      </c>
    </row>
    <row r="641" spans="1:13" x14ac:dyDescent="0.25">
      <c r="A641">
        <v>641</v>
      </c>
      <c r="B641">
        <v>53</v>
      </c>
      <c r="C641">
        <v>10</v>
      </c>
      <c r="D641" t="str">
        <f t="shared" si="36"/>
        <v>C10</v>
      </c>
      <c r="E641" t="s">
        <v>917</v>
      </c>
      <c r="F641" t="s">
        <v>558</v>
      </c>
      <c r="G641" t="s">
        <v>612</v>
      </c>
      <c r="H641">
        <v>10</v>
      </c>
      <c r="I641">
        <f t="shared" si="39"/>
        <v>6400</v>
      </c>
      <c r="J641" s="4">
        <f t="shared" si="37"/>
        <v>106.66666666666667</v>
      </c>
      <c r="K641" s="4">
        <f t="shared" si="38"/>
        <v>13.333333333333334</v>
      </c>
      <c r="M641" t="s">
        <v>952</v>
      </c>
    </row>
    <row r="642" spans="1:13" x14ac:dyDescent="0.25">
      <c r="A642">
        <v>642</v>
      </c>
      <c r="B642">
        <v>54</v>
      </c>
      <c r="C642">
        <v>10</v>
      </c>
      <c r="D642" t="str">
        <f t="shared" si="36"/>
        <v>C10</v>
      </c>
      <c r="E642" t="s">
        <v>917</v>
      </c>
      <c r="F642" t="s">
        <v>558</v>
      </c>
      <c r="G642" t="s">
        <v>613</v>
      </c>
      <c r="H642">
        <v>10</v>
      </c>
      <c r="I642">
        <f t="shared" si="39"/>
        <v>6410</v>
      </c>
      <c r="J642" s="4">
        <f t="shared" si="37"/>
        <v>106.83333333333333</v>
      </c>
      <c r="K642" s="4">
        <f t="shared" si="38"/>
        <v>13.354166666666666</v>
      </c>
      <c r="M642" t="s">
        <v>952</v>
      </c>
    </row>
    <row r="643" spans="1:13" x14ac:dyDescent="0.25">
      <c r="A643">
        <v>643</v>
      </c>
      <c r="B643">
        <v>56</v>
      </c>
      <c r="C643">
        <v>10</v>
      </c>
      <c r="D643" t="str">
        <f t="shared" ref="D643:D706" si="40">CONCATENATE("C",TEXT(C643,"00"))</f>
        <v>C10</v>
      </c>
      <c r="E643" t="s">
        <v>917</v>
      </c>
      <c r="F643" t="s">
        <v>614</v>
      </c>
      <c r="G643" t="s">
        <v>614</v>
      </c>
      <c r="H643">
        <v>10</v>
      </c>
      <c r="I643">
        <f t="shared" si="39"/>
        <v>6420</v>
      </c>
      <c r="J643" s="4">
        <f t="shared" ref="J643:J706" si="41">I643/60</f>
        <v>107</v>
      </c>
      <c r="K643" s="4">
        <f t="shared" ref="K643:K706" si="42">J643/8</f>
        <v>13.375</v>
      </c>
      <c r="M643" t="s">
        <v>952</v>
      </c>
    </row>
    <row r="644" spans="1:13" x14ac:dyDescent="0.25">
      <c r="A644">
        <v>644</v>
      </c>
      <c r="B644">
        <v>57</v>
      </c>
      <c r="C644">
        <v>10</v>
      </c>
      <c r="D644" t="str">
        <f t="shared" si="40"/>
        <v>C10</v>
      </c>
      <c r="E644" t="s">
        <v>917</v>
      </c>
      <c r="F644" t="s">
        <v>614</v>
      </c>
      <c r="G644" t="s">
        <v>615</v>
      </c>
      <c r="H644">
        <v>10</v>
      </c>
      <c r="I644">
        <f t="shared" ref="I644:I707" si="43">H644+I643</f>
        <v>6430</v>
      </c>
      <c r="J644" s="4">
        <f t="shared" si="41"/>
        <v>107.16666666666667</v>
      </c>
      <c r="K644" s="4">
        <f t="shared" si="42"/>
        <v>13.395833333333334</v>
      </c>
      <c r="M644" t="s">
        <v>952</v>
      </c>
    </row>
    <row r="645" spans="1:13" x14ac:dyDescent="0.25">
      <c r="A645">
        <v>645</v>
      </c>
      <c r="B645">
        <v>58</v>
      </c>
      <c r="C645">
        <v>10</v>
      </c>
      <c r="D645" t="str">
        <f t="shared" si="40"/>
        <v>C10</v>
      </c>
      <c r="E645" t="s">
        <v>917</v>
      </c>
      <c r="F645" t="s">
        <v>614</v>
      </c>
      <c r="G645" t="s">
        <v>616</v>
      </c>
      <c r="H645">
        <v>10</v>
      </c>
      <c r="I645">
        <f t="shared" si="43"/>
        <v>6440</v>
      </c>
      <c r="J645" s="4">
        <f t="shared" si="41"/>
        <v>107.33333333333333</v>
      </c>
      <c r="K645" s="4">
        <f t="shared" si="42"/>
        <v>13.416666666666666</v>
      </c>
      <c r="M645" t="s">
        <v>952</v>
      </c>
    </row>
    <row r="646" spans="1:13" x14ac:dyDescent="0.25">
      <c r="A646">
        <v>646</v>
      </c>
      <c r="B646">
        <v>60</v>
      </c>
      <c r="C646">
        <v>10</v>
      </c>
      <c r="D646" t="str">
        <f t="shared" si="40"/>
        <v>C10</v>
      </c>
      <c r="E646" t="s">
        <v>917</v>
      </c>
      <c r="F646" t="s">
        <v>617</v>
      </c>
      <c r="G646" t="s">
        <v>617</v>
      </c>
      <c r="H646">
        <v>10</v>
      </c>
      <c r="I646">
        <f t="shared" si="43"/>
        <v>6450</v>
      </c>
      <c r="J646" s="4">
        <f t="shared" si="41"/>
        <v>107.5</v>
      </c>
      <c r="K646" s="4">
        <f t="shared" si="42"/>
        <v>13.4375</v>
      </c>
      <c r="M646" t="s">
        <v>952</v>
      </c>
    </row>
    <row r="647" spans="1:13" x14ac:dyDescent="0.25">
      <c r="A647">
        <v>647</v>
      </c>
      <c r="B647">
        <v>61</v>
      </c>
      <c r="C647">
        <v>10</v>
      </c>
      <c r="D647" t="str">
        <f t="shared" si="40"/>
        <v>C10</v>
      </c>
      <c r="E647" t="s">
        <v>917</v>
      </c>
      <c r="F647" t="s">
        <v>617</v>
      </c>
      <c r="G647" t="s">
        <v>618</v>
      </c>
      <c r="H647">
        <v>10</v>
      </c>
      <c r="I647">
        <f t="shared" si="43"/>
        <v>6460</v>
      </c>
      <c r="J647" s="4">
        <f t="shared" si="41"/>
        <v>107.66666666666667</v>
      </c>
      <c r="K647" s="4">
        <f t="shared" si="42"/>
        <v>13.458333333333334</v>
      </c>
      <c r="M647" t="s">
        <v>952</v>
      </c>
    </row>
    <row r="648" spans="1:13" x14ac:dyDescent="0.25">
      <c r="A648">
        <v>648</v>
      </c>
      <c r="B648">
        <v>62</v>
      </c>
      <c r="C648">
        <v>10</v>
      </c>
      <c r="D648" t="str">
        <f t="shared" si="40"/>
        <v>C10</v>
      </c>
      <c r="E648" t="s">
        <v>917</v>
      </c>
      <c r="F648" t="s">
        <v>617</v>
      </c>
      <c r="G648" t="s">
        <v>619</v>
      </c>
      <c r="H648">
        <v>10</v>
      </c>
      <c r="I648">
        <f t="shared" si="43"/>
        <v>6470</v>
      </c>
      <c r="J648" s="4">
        <f t="shared" si="41"/>
        <v>107.83333333333333</v>
      </c>
      <c r="K648" s="4">
        <f t="shared" si="42"/>
        <v>13.479166666666666</v>
      </c>
      <c r="M648" t="s">
        <v>952</v>
      </c>
    </row>
    <row r="649" spans="1:13" x14ac:dyDescent="0.25">
      <c r="A649">
        <v>649</v>
      </c>
      <c r="B649">
        <v>63</v>
      </c>
      <c r="C649">
        <v>10</v>
      </c>
      <c r="D649" t="str">
        <f t="shared" si="40"/>
        <v>C10</v>
      </c>
      <c r="E649" t="s">
        <v>917</v>
      </c>
      <c r="F649" t="s">
        <v>617</v>
      </c>
      <c r="G649" t="s">
        <v>620</v>
      </c>
      <c r="H649">
        <v>10</v>
      </c>
      <c r="I649">
        <f t="shared" si="43"/>
        <v>6480</v>
      </c>
      <c r="J649" s="4">
        <f t="shared" si="41"/>
        <v>108</v>
      </c>
      <c r="K649" s="4">
        <f t="shared" si="42"/>
        <v>13.5</v>
      </c>
      <c r="M649" t="s">
        <v>952</v>
      </c>
    </row>
    <row r="650" spans="1:13" x14ac:dyDescent="0.25">
      <c r="A650">
        <v>650</v>
      </c>
      <c r="B650">
        <v>64</v>
      </c>
      <c r="C650">
        <v>10</v>
      </c>
      <c r="D650" t="str">
        <f t="shared" si="40"/>
        <v>C10</v>
      </c>
      <c r="E650" t="s">
        <v>917</v>
      </c>
      <c r="F650" t="s">
        <v>617</v>
      </c>
      <c r="G650" t="s">
        <v>621</v>
      </c>
      <c r="H650">
        <v>10</v>
      </c>
      <c r="I650">
        <f t="shared" si="43"/>
        <v>6490</v>
      </c>
      <c r="J650" s="4">
        <f t="shared" si="41"/>
        <v>108.16666666666667</v>
      </c>
      <c r="K650" s="4">
        <f t="shared" si="42"/>
        <v>13.520833333333334</v>
      </c>
      <c r="M650" t="s">
        <v>952</v>
      </c>
    </row>
    <row r="651" spans="1:13" x14ac:dyDescent="0.25">
      <c r="A651">
        <v>651</v>
      </c>
      <c r="B651">
        <v>65</v>
      </c>
      <c r="C651">
        <v>10</v>
      </c>
      <c r="D651" t="str">
        <f t="shared" si="40"/>
        <v>C10</v>
      </c>
      <c r="E651" t="s">
        <v>917</v>
      </c>
      <c r="F651" t="s">
        <v>617</v>
      </c>
      <c r="G651" t="s">
        <v>622</v>
      </c>
      <c r="H651">
        <v>10</v>
      </c>
      <c r="I651">
        <f t="shared" si="43"/>
        <v>6500</v>
      </c>
      <c r="J651" s="4">
        <f t="shared" si="41"/>
        <v>108.33333333333333</v>
      </c>
      <c r="K651" s="4">
        <f t="shared" si="42"/>
        <v>13.541666666666666</v>
      </c>
      <c r="M651" t="s">
        <v>952</v>
      </c>
    </row>
    <row r="652" spans="1:13" x14ac:dyDescent="0.25">
      <c r="A652">
        <v>652</v>
      </c>
      <c r="B652">
        <v>66</v>
      </c>
      <c r="C652">
        <v>10</v>
      </c>
      <c r="D652" t="str">
        <f t="shared" si="40"/>
        <v>C10</v>
      </c>
      <c r="E652" t="s">
        <v>917</v>
      </c>
      <c r="F652" t="s">
        <v>617</v>
      </c>
      <c r="G652" t="s">
        <v>623</v>
      </c>
      <c r="H652">
        <v>10</v>
      </c>
      <c r="I652">
        <f t="shared" si="43"/>
        <v>6510</v>
      </c>
      <c r="J652" s="4">
        <f t="shared" si="41"/>
        <v>108.5</v>
      </c>
      <c r="K652" s="4">
        <f t="shared" si="42"/>
        <v>13.5625</v>
      </c>
      <c r="M652" t="s">
        <v>952</v>
      </c>
    </row>
    <row r="653" spans="1:13" x14ac:dyDescent="0.25">
      <c r="A653">
        <v>653</v>
      </c>
      <c r="B653">
        <v>67</v>
      </c>
      <c r="C653">
        <v>10</v>
      </c>
      <c r="D653" t="str">
        <f t="shared" si="40"/>
        <v>C10</v>
      </c>
      <c r="E653" t="s">
        <v>917</v>
      </c>
      <c r="F653" t="s">
        <v>617</v>
      </c>
      <c r="G653" t="s">
        <v>624</v>
      </c>
      <c r="H653">
        <v>10</v>
      </c>
      <c r="I653">
        <f t="shared" si="43"/>
        <v>6520</v>
      </c>
      <c r="J653" s="4">
        <f t="shared" si="41"/>
        <v>108.66666666666667</v>
      </c>
      <c r="K653" s="4">
        <f t="shared" si="42"/>
        <v>13.583333333333334</v>
      </c>
      <c r="M653" t="s">
        <v>952</v>
      </c>
    </row>
    <row r="654" spans="1:13" x14ac:dyDescent="0.25">
      <c r="A654">
        <v>654</v>
      </c>
      <c r="B654">
        <v>68</v>
      </c>
      <c r="C654">
        <v>10</v>
      </c>
      <c r="D654" t="str">
        <f t="shared" si="40"/>
        <v>C10</v>
      </c>
      <c r="E654" t="s">
        <v>917</v>
      </c>
      <c r="F654" t="s">
        <v>617</v>
      </c>
      <c r="G654" t="s">
        <v>625</v>
      </c>
      <c r="H654">
        <v>10</v>
      </c>
      <c r="I654">
        <f t="shared" si="43"/>
        <v>6530</v>
      </c>
      <c r="J654" s="4">
        <f t="shared" si="41"/>
        <v>108.83333333333333</v>
      </c>
      <c r="K654" s="4">
        <f t="shared" si="42"/>
        <v>13.604166666666666</v>
      </c>
      <c r="M654" t="s">
        <v>952</v>
      </c>
    </row>
    <row r="655" spans="1:13" x14ac:dyDescent="0.25">
      <c r="A655">
        <v>655</v>
      </c>
      <c r="B655">
        <v>69</v>
      </c>
      <c r="C655">
        <v>10</v>
      </c>
      <c r="D655" t="str">
        <f t="shared" si="40"/>
        <v>C10</v>
      </c>
      <c r="E655" t="s">
        <v>917</v>
      </c>
      <c r="F655" t="s">
        <v>617</v>
      </c>
      <c r="G655" t="s">
        <v>626</v>
      </c>
      <c r="H655">
        <v>10</v>
      </c>
      <c r="I655">
        <f t="shared" si="43"/>
        <v>6540</v>
      </c>
      <c r="J655" s="4">
        <f t="shared" si="41"/>
        <v>109</v>
      </c>
      <c r="K655" s="4">
        <f t="shared" si="42"/>
        <v>13.625</v>
      </c>
      <c r="M655" t="s">
        <v>952</v>
      </c>
    </row>
    <row r="656" spans="1:13" x14ac:dyDescent="0.25">
      <c r="A656">
        <v>656</v>
      </c>
      <c r="B656">
        <v>1</v>
      </c>
      <c r="C656">
        <v>11</v>
      </c>
      <c r="D656" t="str">
        <f t="shared" si="40"/>
        <v>C11</v>
      </c>
      <c r="E656" t="s">
        <v>627</v>
      </c>
      <c r="F656" t="s">
        <v>628</v>
      </c>
      <c r="G656" t="s">
        <v>628</v>
      </c>
      <c r="H656">
        <v>10</v>
      </c>
      <c r="I656">
        <f t="shared" si="43"/>
        <v>6550</v>
      </c>
      <c r="J656" s="4">
        <f t="shared" si="41"/>
        <v>109.16666666666667</v>
      </c>
      <c r="K656" s="4">
        <f t="shared" si="42"/>
        <v>13.645833333333334</v>
      </c>
      <c r="M656" t="s">
        <v>952</v>
      </c>
    </row>
    <row r="657" spans="1:13" x14ac:dyDescent="0.25">
      <c r="A657">
        <v>657</v>
      </c>
      <c r="B657">
        <v>2</v>
      </c>
      <c r="C657">
        <v>11</v>
      </c>
      <c r="D657" t="str">
        <f t="shared" si="40"/>
        <v>C11</v>
      </c>
      <c r="E657" t="s">
        <v>627</v>
      </c>
      <c r="F657" t="s">
        <v>628</v>
      </c>
      <c r="G657" t="s">
        <v>629</v>
      </c>
      <c r="H657">
        <v>10</v>
      </c>
      <c r="I657">
        <f t="shared" si="43"/>
        <v>6560</v>
      </c>
      <c r="J657" s="4">
        <f t="shared" si="41"/>
        <v>109.33333333333333</v>
      </c>
      <c r="K657" s="4">
        <f t="shared" si="42"/>
        <v>13.666666666666666</v>
      </c>
      <c r="M657" t="s">
        <v>952</v>
      </c>
    </row>
    <row r="658" spans="1:13" x14ac:dyDescent="0.25">
      <c r="A658">
        <v>658</v>
      </c>
      <c r="B658">
        <v>3</v>
      </c>
      <c r="C658">
        <v>11</v>
      </c>
      <c r="D658" t="str">
        <f t="shared" si="40"/>
        <v>C11</v>
      </c>
      <c r="E658" t="s">
        <v>627</v>
      </c>
      <c r="F658" t="s">
        <v>628</v>
      </c>
      <c r="G658" t="s">
        <v>630</v>
      </c>
      <c r="H658">
        <v>10</v>
      </c>
      <c r="I658">
        <f t="shared" si="43"/>
        <v>6570</v>
      </c>
      <c r="J658" s="4">
        <f t="shared" si="41"/>
        <v>109.5</v>
      </c>
      <c r="K658" s="4">
        <f t="shared" si="42"/>
        <v>13.6875</v>
      </c>
      <c r="M658" t="s">
        <v>952</v>
      </c>
    </row>
    <row r="659" spans="1:13" x14ac:dyDescent="0.25">
      <c r="A659">
        <v>659</v>
      </c>
      <c r="B659">
        <v>4</v>
      </c>
      <c r="C659">
        <v>11</v>
      </c>
      <c r="D659" t="str">
        <f t="shared" si="40"/>
        <v>C11</v>
      </c>
      <c r="E659" t="s">
        <v>627</v>
      </c>
      <c r="F659" t="s">
        <v>628</v>
      </c>
      <c r="G659" t="s">
        <v>631</v>
      </c>
      <c r="H659">
        <v>10</v>
      </c>
      <c r="I659">
        <f t="shared" si="43"/>
        <v>6580</v>
      </c>
      <c r="J659" s="4">
        <f t="shared" si="41"/>
        <v>109.66666666666667</v>
      </c>
      <c r="K659" s="4">
        <f t="shared" si="42"/>
        <v>13.708333333333334</v>
      </c>
      <c r="M659" t="s">
        <v>952</v>
      </c>
    </row>
    <row r="660" spans="1:13" x14ac:dyDescent="0.25">
      <c r="A660">
        <v>660</v>
      </c>
      <c r="B660">
        <v>5</v>
      </c>
      <c r="C660">
        <v>11</v>
      </c>
      <c r="D660" t="str">
        <f t="shared" si="40"/>
        <v>C11</v>
      </c>
      <c r="E660" t="s">
        <v>627</v>
      </c>
      <c r="F660" t="s">
        <v>628</v>
      </c>
      <c r="G660" t="s">
        <v>632</v>
      </c>
      <c r="H660">
        <v>10</v>
      </c>
      <c r="I660">
        <f t="shared" si="43"/>
        <v>6590</v>
      </c>
      <c r="J660" s="4">
        <f t="shared" si="41"/>
        <v>109.83333333333333</v>
      </c>
      <c r="K660" s="4">
        <f t="shared" si="42"/>
        <v>13.729166666666666</v>
      </c>
      <c r="M660" t="s">
        <v>952</v>
      </c>
    </row>
    <row r="661" spans="1:13" x14ac:dyDescent="0.25">
      <c r="A661">
        <v>661</v>
      </c>
      <c r="B661">
        <v>6</v>
      </c>
      <c r="C661">
        <v>11</v>
      </c>
      <c r="D661" t="str">
        <f t="shared" si="40"/>
        <v>C11</v>
      </c>
      <c r="E661" t="s">
        <v>627</v>
      </c>
      <c r="F661" t="s">
        <v>628</v>
      </c>
      <c r="G661" t="s">
        <v>633</v>
      </c>
      <c r="H661">
        <v>10</v>
      </c>
      <c r="I661">
        <f t="shared" si="43"/>
        <v>6600</v>
      </c>
      <c r="J661" s="4">
        <f t="shared" si="41"/>
        <v>110</v>
      </c>
      <c r="K661" s="4">
        <f t="shared" si="42"/>
        <v>13.75</v>
      </c>
      <c r="M661" t="s">
        <v>952</v>
      </c>
    </row>
    <row r="662" spans="1:13" x14ac:dyDescent="0.25">
      <c r="A662">
        <v>662</v>
      </c>
      <c r="B662">
        <v>7</v>
      </c>
      <c r="C662">
        <v>11</v>
      </c>
      <c r="D662" t="str">
        <f t="shared" si="40"/>
        <v>C11</v>
      </c>
      <c r="E662" t="s">
        <v>627</v>
      </c>
      <c r="F662" t="s">
        <v>628</v>
      </c>
      <c r="G662" t="s">
        <v>634</v>
      </c>
      <c r="H662">
        <v>10</v>
      </c>
      <c r="I662">
        <f t="shared" si="43"/>
        <v>6610</v>
      </c>
      <c r="J662" s="4">
        <f t="shared" si="41"/>
        <v>110.16666666666667</v>
      </c>
      <c r="K662" s="4">
        <f t="shared" si="42"/>
        <v>13.770833333333334</v>
      </c>
      <c r="M662" t="s">
        <v>952</v>
      </c>
    </row>
    <row r="663" spans="1:13" x14ac:dyDescent="0.25">
      <c r="A663">
        <v>663</v>
      </c>
      <c r="B663">
        <v>8</v>
      </c>
      <c r="C663">
        <v>11</v>
      </c>
      <c r="D663" t="str">
        <f t="shared" si="40"/>
        <v>C11</v>
      </c>
      <c r="E663" t="s">
        <v>627</v>
      </c>
      <c r="F663" t="s">
        <v>628</v>
      </c>
      <c r="G663" t="s">
        <v>635</v>
      </c>
      <c r="H663">
        <v>10</v>
      </c>
      <c r="I663">
        <f t="shared" si="43"/>
        <v>6620</v>
      </c>
      <c r="J663" s="4">
        <f t="shared" si="41"/>
        <v>110.33333333333333</v>
      </c>
      <c r="K663" s="4">
        <f t="shared" si="42"/>
        <v>13.791666666666666</v>
      </c>
      <c r="M663" t="s">
        <v>952</v>
      </c>
    </row>
    <row r="664" spans="1:13" x14ac:dyDescent="0.25">
      <c r="A664">
        <v>664</v>
      </c>
      <c r="B664">
        <v>9</v>
      </c>
      <c r="C664">
        <v>11</v>
      </c>
      <c r="D664" t="str">
        <f t="shared" si="40"/>
        <v>C11</v>
      </c>
      <c r="E664" t="s">
        <v>627</v>
      </c>
      <c r="F664" t="s">
        <v>628</v>
      </c>
      <c r="G664" t="s">
        <v>636</v>
      </c>
      <c r="H664">
        <v>10</v>
      </c>
      <c r="I664">
        <f t="shared" si="43"/>
        <v>6630</v>
      </c>
      <c r="J664" s="4">
        <f t="shared" si="41"/>
        <v>110.5</v>
      </c>
      <c r="K664" s="4">
        <f t="shared" si="42"/>
        <v>13.8125</v>
      </c>
      <c r="M664" t="s">
        <v>952</v>
      </c>
    </row>
    <row r="665" spans="1:13" x14ac:dyDescent="0.25">
      <c r="A665">
        <v>665</v>
      </c>
      <c r="B665">
        <v>10</v>
      </c>
      <c r="C665">
        <v>11</v>
      </c>
      <c r="D665" t="str">
        <f t="shared" si="40"/>
        <v>C11</v>
      </c>
      <c r="E665" t="s">
        <v>627</v>
      </c>
      <c r="F665" t="s">
        <v>628</v>
      </c>
      <c r="G665" t="s">
        <v>637</v>
      </c>
      <c r="H665">
        <v>10</v>
      </c>
      <c r="I665">
        <f t="shared" si="43"/>
        <v>6640</v>
      </c>
      <c r="J665" s="4">
        <f t="shared" si="41"/>
        <v>110.66666666666667</v>
      </c>
      <c r="K665" s="4">
        <f t="shared" si="42"/>
        <v>13.833333333333334</v>
      </c>
      <c r="M665" t="s">
        <v>952</v>
      </c>
    </row>
    <row r="666" spans="1:13" x14ac:dyDescent="0.25">
      <c r="A666">
        <v>666</v>
      </c>
      <c r="B666">
        <v>11</v>
      </c>
      <c r="C666">
        <v>11</v>
      </c>
      <c r="D666" t="str">
        <f t="shared" si="40"/>
        <v>C11</v>
      </c>
      <c r="E666" t="s">
        <v>627</v>
      </c>
      <c r="F666" t="s">
        <v>628</v>
      </c>
      <c r="G666" t="s">
        <v>638</v>
      </c>
      <c r="H666">
        <v>10</v>
      </c>
      <c r="I666">
        <f t="shared" si="43"/>
        <v>6650</v>
      </c>
      <c r="J666" s="4">
        <f t="shared" si="41"/>
        <v>110.83333333333333</v>
      </c>
      <c r="K666" s="4">
        <f t="shared" si="42"/>
        <v>13.854166666666666</v>
      </c>
      <c r="M666" t="s">
        <v>952</v>
      </c>
    </row>
    <row r="667" spans="1:13" x14ac:dyDescent="0.25">
      <c r="A667">
        <v>667</v>
      </c>
      <c r="B667">
        <v>12</v>
      </c>
      <c r="C667">
        <v>11</v>
      </c>
      <c r="D667" t="str">
        <f t="shared" si="40"/>
        <v>C11</v>
      </c>
      <c r="E667" t="s">
        <v>627</v>
      </c>
      <c r="F667" t="s">
        <v>628</v>
      </c>
      <c r="G667" t="s">
        <v>639</v>
      </c>
      <c r="H667">
        <v>10</v>
      </c>
      <c r="I667">
        <f t="shared" si="43"/>
        <v>6660</v>
      </c>
      <c r="J667" s="4">
        <f t="shared" si="41"/>
        <v>111</v>
      </c>
      <c r="K667" s="4">
        <f t="shared" si="42"/>
        <v>13.875</v>
      </c>
      <c r="M667" t="s">
        <v>952</v>
      </c>
    </row>
    <row r="668" spans="1:13" x14ac:dyDescent="0.25">
      <c r="A668">
        <v>668</v>
      </c>
      <c r="B668">
        <v>13</v>
      </c>
      <c r="C668">
        <v>11</v>
      </c>
      <c r="D668" t="str">
        <f t="shared" si="40"/>
        <v>C11</v>
      </c>
      <c r="E668" t="s">
        <v>627</v>
      </c>
      <c r="F668" t="s">
        <v>628</v>
      </c>
      <c r="G668" t="s">
        <v>640</v>
      </c>
      <c r="H668">
        <v>10</v>
      </c>
      <c r="I668">
        <f t="shared" si="43"/>
        <v>6670</v>
      </c>
      <c r="J668" s="4">
        <f t="shared" si="41"/>
        <v>111.16666666666667</v>
      </c>
      <c r="K668" s="4">
        <f t="shared" si="42"/>
        <v>13.895833333333334</v>
      </c>
      <c r="M668" t="s">
        <v>952</v>
      </c>
    </row>
    <row r="669" spans="1:13" x14ac:dyDescent="0.25">
      <c r="A669">
        <v>669</v>
      </c>
      <c r="B669">
        <v>14</v>
      </c>
      <c r="C669">
        <v>11</v>
      </c>
      <c r="D669" t="str">
        <f t="shared" si="40"/>
        <v>C11</v>
      </c>
      <c r="E669" t="s">
        <v>627</v>
      </c>
      <c r="F669" t="s">
        <v>628</v>
      </c>
      <c r="G669" t="s">
        <v>641</v>
      </c>
      <c r="H669">
        <v>10</v>
      </c>
      <c r="I669">
        <f t="shared" si="43"/>
        <v>6680</v>
      </c>
      <c r="J669" s="4">
        <f t="shared" si="41"/>
        <v>111.33333333333333</v>
      </c>
      <c r="K669" s="4">
        <f t="shared" si="42"/>
        <v>13.916666666666666</v>
      </c>
      <c r="M669" t="s">
        <v>952</v>
      </c>
    </row>
    <row r="670" spans="1:13" x14ac:dyDescent="0.25">
      <c r="A670">
        <v>670</v>
      </c>
      <c r="B670">
        <v>15</v>
      </c>
      <c r="C670">
        <v>11</v>
      </c>
      <c r="D670" t="str">
        <f t="shared" si="40"/>
        <v>C11</v>
      </c>
      <c r="E670" t="s">
        <v>627</v>
      </c>
      <c r="F670" t="s">
        <v>628</v>
      </c>
      <c r="G670" t="s">
        <v>642</v>
      </c>
      <c r="H670">
        <v>10</v>
      </c>
      <c r="I670">
        <f t="shared" si="43"/>
        <v>6690</v>
      </c>
      <c r="J670" s="4">
        <f t="shared" si="41"/>
        <v>111.5</v>
      </c>
      <c r="K670" s="4">
        <f t="shared" si="42"/>
        <v>13.9375</v>
      </c>
      <c r="M670" t="s">
        <v>952</v>
      </c>
    </row>
    <row r="671" spans="1:13" x14ac:dyDescent="0.25">
      <c r="A671">
        <v>671</v>
      </c>
      <c r="B671">
        <v>16</v>
      </c>
      <c r="C671">
        <v>11</v>
      </c>
      <c r="D671" t="str">
        <f t="shared" si="40"/>
        <v>C11</v>
      </c>
      <c r="E671" t="s">
        <v>627</v>
      </c>
      <c r="F671" t="s">
        <v>628</v>
      </c>
      <c r="G671" t="s">
        <v>643</v>
      </c>
      <c r="H671">
        <v>10</v>
      </c>
      <c r="I671">
        <f t="shared" si="43"/>
        <v>6700</v>
      </c>
      <c r="J671" s="4">
        <f t="shared" si="41"/>
        <v>111.66666666666667</v>
      </c>
      <c r="K671" s="4">
        <f t="shared" si="42"/>
        <v>13.958333333333334</v>
      </c>
      <c r="M671" t="s">
        <v>952</v>
      </c>
    </row>
    <row r="672" spans="1:13" x14ac:dyDescent="0.25">
      <c r="A672">
        <v>672</v>
      </c>
      <c r="B672">
        <v>18</v>
      </c>
      <c r="C672">
        <v>11</v>
      </c>
      <c r="D672" t="str">
        <f t="shared" si="40"/>
        <v>C11</v>
      </c>
      <c r="E672" t="s">
        <v>627</v>
      </c>
      <c r="F672" t="s">
        <v>644</v>
      </c>
      <c r="G672" t="s">
        <v>644</v>
      </c>
      <c r="H672">
        <v>10</v>
      </c>
      <c r="I672">
        <f t="shared" si="43"/>
        <v>6710</v>
      </c>
      <c r="J672" s="4">
        <f t="shared" si="41"/>
        <v>111.83333333333333</v>
      </c>
      <c r="K672" s="4">
        <f t="shared" si="42"/>
        <v>13.979166666666666</v>
      </c>
      <c r="M672" t="s">
        <v>952</v>
      </c>
    </row>
    <row r="673" spans="1:13" x14ac:dyDescent="0.25">
      <c r="A673">
        <v>673</v>
      </c>
      <c r="B673">
        <v>19</v>
      </c>
      <c r="C673">
        <v>11</v>
      </c>
      <c r="D673" t="str">
        <f t="shared" si="40"/>
        <v>C11</v>
      </c>
      <c r="E673" t="s">
        <v>627</v>
      </c>
      <c r="F673" t="s">
        <v>644</v>
      </c>
      <c r="G673" t="s">
        <v>645</v>
      </c>
      <c r="H673">
        <v>10</v>
      </c>
      <c r="I673">
        <f t="shared" si="43"/>
        <v>6720</v>
      </c>
      <c r="J673" s="4">
        <f t="shared" si="41"/>
        <v>112</v>
      </c>
      <c r="K673" s="4">
        <f t="shared" si="42"/>
        <v>14</v>
      </c>
      <c r="M673" t="s">
        <v>952</v>
      </c>
    </row>
    <row r="674" spans="1:13" x14ac:dyDescent="0.25">
      <c r="A674">
        <v>674</v>
      </c>
      <c r="B674">
        <v>20</v>
      </c>
      <c r="C674">
        <v>11</v>
      </c>
      <c r="D674" t="str">
        <f t="shared" si="40"/>
        <v>C11</v>
      </c>
      <c r="E674" t="s">
        <v>627</v>
      </c>
      <c r="F674" t="s">
        <v>644</v>
      </c>
      <c r="G674" t="s">
        <v>646</v>
      </c>
      <c r="H674">
        <v>10</v>
      </c>
      <c r="I674">
        <f t="shared" si="43"/>
        <v>6730</v>
      </c>
      <c r="J674" s="4">
        <f t="shared" si="41"/>
        <v>112.16666666666667</v>
      </c>
      <c r="K674" s="4">
        <f t="shared" si="42"/>
        <v>14.020833333333334</v>
      </c>
      <c r="M674" t="s">
        <v>952</v>
      </c>
    </row>
    <row r="675" spans="1:13" x14ac:dyDescent="0.25">
      <c r="A675">
        <v>675</v>
      </c>
      <c r="B675">
        <v>21</v>
      </c>
      <c r="C675">
        <v>11</v>
      </c>
      <c r="D675" t="str">
        <f t="shared" si="40"/>
        <v>C11</v>
      </c>
      <c r="E675" t="s">
        <v>627</v>
      </c>
      <c r="F675" t="s">
        <v>644</v>
      </c>
      <c r="G675" t="s">
        <v>647</v>
      </c>
      <c r="H675">
        <v>10</v>
      </c>
      <c r="I675">
        <f t="shared" si="43"/>
        <v>6740</v>
      </c>
      <c r="J675" s="4">
        <f t="shared" si="41"/>
        <v>112.33333333333333</v>
      </c>
      <c r="K675" s="4">
        <f t="shared" si="42"/>
        <v>14.041666666666666</v>
      </c>
      <c r="M675" t="s">
        <v>952</v>
      </c>
    </row>
    <row r="676" spans="1:13" x14ac:dyDescent="0.25">
      <c r="A676">
        <v>676</v>
      </c>
      <c r="B676">
        <v>22</v>
      </c>
      <c r="C676">
        <v>11</v>
      </c>
      <c r="D676" t="str">
        <f t="shared" si="40"/>
        <v>C11</v>
      </c>
      <c r="E676" t="s">
        <v>627</v>
      </c>
      <c r="F676" t="s">
        <v>644</v>
      </c>
      <c r="G676" t="s">
        <v>648</v>
      </c>
      <c r="H676">
        <v>10</v>
      </c>
      <c r="I676">
        <f t="shared" si="43"/>
        <v>6750</v>
      </c>
      <c r="J676" s="4">
        <f t="shared" si="41"/>
        <v>112.5</v>
      </c>
      <c r="K676" s="4">
        <f t="shared" si="42"/>
        <v>14.0625</v>
      </c>
      <c r="M676" t="s">
        <v>952</v>
      </c>
    </row>
    <row r="677" spans="1:13" x14ac:dyDescent="0.25">
      <c r="A677">
        <v>677</v>
      </c>
      <c r="B677">
        <v>23</v>
      </c>
      <c r="C677">
        <v>11</v>
      </c>
      <c r="D677" t="str">
        <f t="shared" si="40"/>
        <v>C11</v>
      </c>
      <c r="E677" t="s">
        <v>627</v>
      </c>
      <c r="F677" t="s">
        <v>644</v>
      </c>
      <c r="G677" t="s">
        <v>649</v>
      </c>
      <c r="H677">
        <v>10</v>
      </c>
      <c r="I677">
        <f t="shared" si="43"/>
        <v>6760</v>
      </c>
      <c r="J677" s="4">
        <f t="shared" si="41"/>
        <v>112.66666666666667</v>
      </c>
      <c r="K677" s="4">
        <f t="shared" si="42"/>
        <v>14.083333333333334</v>
      </c>
      <c r="M677" t="s">
        <v>952</v>
      </c>
    </row>
    <row r="678" spans="1:13" x14ac:dyDescent="0.25">
      <c r="A678">
        <v>678</v>
      </c>
      <c r="B678">
        <v>24</v>
      </c>
      <c r="C678">
        <v>11</v>
      </c>
      <c r="D678" t="str">
        <f t="shared" si="40"/>
        <v>C11</v>
      </c>
      <c r="E678" t="s">
        <v>627</v>
      </c>
      <c r="F678" t="s">
        <v>644</v>
      </c>
      <c r="G678" t="s">
        <v>650</v>
      </c>
      <c r="H678">
        <v>10</v>
      </c>
      <c r="I678">
        <f t="shared" si="43"/>
        <v>6770</v>
      </c>
      <c r="J678" s="4">
        <f t="shared" si="41"/>
        <v>112.83333333333333</v>
      </c>
      <c r="K678" s="4">
        <f t="shared" si="42"/>
        <v>14.104166666666666</v>
      </c>
      <c r="M678" t="s">
        <v>952</v>
      </c>
    </row>
    <row r="679" spans="1:13" x14ac:dyDescent="0.25">
      <c r="A679">
        <v>679</v>
      </c>
      <c r="B679">
        <v>25</v>
      </c>
      <c r="C679">
        <v>11</v>
      </c>
      <c r="D679" t="str">
        <f t="shared" si="40"/>
        <v>C11</v>
      </c>
      <c r="E679" t="s">
        <v>627</v>
      </c>
      <c r="F679" t="s">
        <v>644</v>
      </c>
      <c r="G679" t="s">
        <v>651</v>
      </c>
      <c r="H679">
        <v>10</v>
      </c>
      <c r="I679">
        <f t="shared" si="43"/>
        <v>6780</v>
      </c>
      <c r="J679" s="4">
        <f t="shared" si="41"/>
        <v>113</v>
      </c>
      <c r="K679" s="4">
        <f t="shared" si="42"/>
        <v>14.125</v>
      </c>
      <c r="M679" t="s">
        <v>952</v>
      </c>
    </row>
    <row r="680" spans="1:13" x14ac:dyDescent="0.25">
      <c r="A680">
        <v>680</v>
      </c>
      <c r="B680">
        <v>26</v>
      </c>
      <c r="C680">
        <v>11</v>
      </c>
      <c r="D680" t="str">
        <f t="shared" si="40"/>
        <v>C11</v>
      </c>
      <c r="E680" t="s">
        <v>627</v>
      </c>
      <c r="F680" t="s">
        <v>644</v>
      </c>
      <c r="G680" t="s">
        <v>652</v>
      </c>
      <c r="H680">
        <v>10</v>
      </c>
      <c r="I680">
        <f t="shared" si="43"/>
        <v>6790</v>
      </c>
      <c r="J680" s="4">
        <f t="shared" si="41"/>
        <v>113.16666666666667</v>
      </c>
      <c r="K680" s="4">
        <f t="shared" si="42"/>
        <v>14.145833333333334</v>
      </c>
      <c r="M680" t="s">
        <v>952</v>
      </c>
    </row>
    <row r="681" spans="1:13" x14ac:dyDescent="0.25">
      <c r="A681">
        <v>681</v>
      </c>
      <c r="B681">
        <v>27</v>
      </c>
      <c r="C681">
        <v>11</v>
      </c>
      <c r="D681" t="str">
        <f t="shared" si="40"/>
        <v>C11</v>
      </c>
      <c r="E681" t="s">
        <v>627</v>
      </c>
      <c r="F681" t="s">
        <v>644</v>
      </c>
      <c r="G681" t="s">
        <v>653</v>
      </c>
      <c r="H681">
        <v>10</v>
      </c>
      <c r="I681">
        <f t="shared" si="43"/>
        <v>6800</v>
      </c>
      <c r="J681" s="4">
        <f t="shared" si="41"/>
        <v>113.33333333333333</v>
      </c>
      <c r="K681" s="4">
        <f t="shared" si="42"/>
        <v>14.166666666666666</v>
      </c>
      <c r="M681" t="s">
        <v>952</v>
      </c>
    </row>
    <row r="682" spans="1:13" x14ac:dyDescent="0.25">
      <c r="A682">
        <v>682</v>
      </c>
      <c r="B682">
        <v>28</v>
      </c>
      <c r="C682">
        <v>11</v>
      </c>
      <c r="D682" t="str">
        <f t="shared" si="40"/>
        <v>C11</v>
      </c>
      <c r="E682" t="s">
        <v>627</v>
      </c>
      <c r="F682" t="s">
        <v>644</v>
      </c>
      <c r="G682" t="s">
        <v>654</v>
      </c>
      <c r="H682">
        <v>10</v>
      </c>
      <c r="I682">
        <f t="shared" si="43"/>
        <v>6810</v>
      </c>
      <c r="J682" s="4">
        <f t="shared" si="41"/>
        <v>113.5</v>
      </c>
      <c r="K682" s="4">
        <f t="shared" si="42"/>
        <v>14.1875</v>
      </c>
      <c r="M682" t="s">
        <v>952</v>
      </c>
    </row>
    <row r="683" spans="1:13" x14ac:dyDescent="0.25">
      <c r="A683">
        <v>683</v>
      </c>
      <c r="B683">
        <v>29</v>
      </c>
      <c r="C683">
        <v>11</v>
      </c>
      <c r="D683" t="str">
        <f t="shared" si="40"/>
        <v>C11</v>
      </c>
      <c r="E683" t="s">
        <v>627</v>
      </c>
      <c r="F683" t="s">
        <v>644</v>
      </c>
      <c r="G683" t="s">
        <v>655</v>
      </c>
      <c r="H683">
        <v>10</v>
      </c>
      <c r="I683">
        <f t="shared" si="43"/>
        <v>6820</v>
      </c>
      <c r="J683" s="4">
        <f t="shared" si="41"/>
        <v>113.66666666666667</v>
      </c>
      <c r="K683" s="4">
        <f t="shared" si="42"/>
        <v>14.208333333333334</v>
      </c>
      <c r="M683" t="s">
        <v>952</v>
      </c>
    </row>
    <row r="684" spans="1:13" x14ac:dyDescent="0.25">
      <c r="A684">
        <v>684</v>
      </c>
      <c r="B684">
        <v>30</v>
      </c>
      <c r="C684">
        <v>11</v>
      </c>
      <c r="D684" t="str">
        <f t="shared" si="40"/>
        <v>C11</v>
      </c>
      <c r="E684" t="s">
        <v>627</v>
      </c>
      <c r="F684" t="s">
        <v>644</v>
      </c>
      <c r="G684" t="s">
        <v>656</v>
      </c>
      <c r="H684">
        <v>10</v>
      </c>
      <c r="I684">
        <f t="shared" si="43"/>
        <v>6830</v>
      </c>
      <c r="J684" s="4">
        <f t="shared" si="41"/>
        <v>113.83333333333333</v>
      </c>
      <c r="K684" s="4">
        <f t="shared" si="42"/>
        <v>14.229166666666666</v>
      </c>
      <c r="M684" t="s">
        <v>952</v>
      </c>
    </row>
    <row r="685" spans="1:13" x14ac:dyDescent="0.25">
      <c r="A685">
        <v>685</v>
      </c>
      <c r="B685">
        <v>1</v>
      </c>
      <c r="C685">
        <v>12</v>
      </c>
      <c r="D685" t="str">
        <f t="shared" si="40"/>
        <v>C12</v>
      </c>
      <c r="E685" t="s">
        <v>44</v>
      </c>
      <c r="F685" t="s">
        <v>657</v>
      </c>
      <c r="G685" t="s">
        <v>657</v>
      </c>
      <c r="H685">
        <v>10</v>
      </c>
      <c r="I685">
        <f t="shared" si="43"/>
        <v>6840</v>
      </c>
      <c r="J685" s="4">
        <f t="shared" si="41"/>
        <v>114</v>
      </c>
      <c r="K685" s="4">
        <f t="shared" si="42"/>
        <v>14.25</v>
      </c>
      <c r="M685" t="s">
        <v>952</v>
      </c>
    </row>
    <row r="686" spans="1:13" x14ac:dyDescent="0.25">
      <c r="A686">
        <v>686</v>
      </c>
      <c r="B686">
        <v>3</v>
      </c>
      <c r="C686">
        <v>12</v>
      </c>
      <c r="D686" t="str">
        <f t="shared" si="40"/>
        <v>C12</v>
      </c>
      <c r="E686" t="s">
        <v>44</v>
      </c>
      <c r="F686" t="s">
        <v>658</v>
      </c>
      <c r="G686" t="s">
        <v>658</v>
      </c>
      <c r="H686">
        <v>10</v>
      </c>
      <c r="I686">
        <f t="shared" si="43"/>
        <v>6850</v>
      </c>
      <c r="J686" s="4">
        <f t="shared" si="41"/>
        <v>114.16666666666667</v>
      </c>
      <c r="K686" s="4">
        <f t="shared" si="42"/>
        <v>14.270833333333334</v>
      </c>
      <c r="M686" t="s">
        <v>952</v>
      </c>
    </row>
    <row r="687" spans="1:13" x14ac:dyDescent="0.25">
      <c r="A687">
        <v>687</v>
      </c>
      <c r="B687">
        <v>4</v>
      </c>
      <c r="C687">
        <v>12</v>
      </c>
      <c r="D687" t="str">
        <f t="shared" si="40"/>
        <v>C12</v>
      </c>
      <c r="E687" t="s">
        <v>44</v>
      </c>
      <c r="F687" t="s">
        <v>658</v>
      </c>
      <c r="G687" t="s">
        <v>659</v>
      </c>
      <c r="H687">
        <v>10</v>
      </c>
      <c r="I687">
        <f t="shared" si="43"/>
        <v>6860</v>
      </c>
      <c r="J687" s="4">
        <f t="shared" si="41"/>
        <v>114.33333333333333</v>
      </c>
      <c r="K687" s="4">
        <f t="shared" si="42"/>
        <v>14.291666666666666</v>
      </c>
      <c r="M687" t="s">
        <v>952</v>
      </c>
    </row>
    <row r="688" spans="1:13" x14ac:dyDescent="0.25">
      <c r="A688">
        <v>688</v>
      </c>
      <c r="B688">
        <v>5</v>
      </c>
      <c r="C688">
        <v>12</v>
      </c>
      <c r="D688" t="str">
        <f t="shared" si="40"/>
        <v>C12</v>
      </c>
      <c r="E688" t="s">
        <v>44</v>
      </c>
      <c r="F688" t="s">
        <v>658</v>
      </c>
      <c r="G688" t="s">
        <v>660</v>
      </c>
      <c r="H688">
        <v>10</v>
      </c>
      <c r="I688">
        <f t="shared" si="43"/>
        <v>6870</v>
      </c>
      <c r="J688" s="4">
        <f t="shared" si="41"/>
        <v>114.5</v>
      </c>
      <c r="K688" s="4">
        <f t="shared" si="42"/>
        <v>14.3125</v>
      </c>
      <c r="M688" t="s">
        <v>952</v>
      </c>
    </row>
    <row r="689" spans="1:13" x14ac:dyDescent="0.25">
      <c r="A689">
        <v>689</v>
      </c>
      <c r="B689">
        <v>6</v>
      </c>
      <c r="C689">
        <v>12</v>
      </c>
      <c r="D689" t="str">
        <f t="shared" si="40"/>
        <v>C12</v>
      </c>
      <c r="E689" t="s">
        <v>44</v>
      </c>
      <c r="F689" t="s">
        <v>658</v>
      </c>
      <c r="G689" t="s">
        <v>661</v>
      </c>
      <c r="H689">
        <v>10</v>
      </c>
      <c r="I689">
        <f t="shared" si="43"/>
        <v>6880</v>
      </c>
      <c r="J689" s="4">
        <f t="shared" si="41"/>
        <v>114.66666666666667</v>
      </c>
      <c r="K689" s="4">
        <f t="shared" si="42"/>
        <v>14.333333333333334</v>
      </c>
      <c r="M689" t="s">
        <v>952</v>
      </c>
    </row>
    <row r="690" spans="1:13" x14ac:dyDescent="0.25">
      <c r="A690">
        <v>690</v>
      </c>
      <c r="B690">
        <v>7</v>
      </c>
      <c r="C690">
        <v>12</v>
      </c>
      <c r="D690" t="str">
        <f t="shared" si="40"/>
        <v>C12</v>
      </c>
      <c r="E690" t="s">
        <v>44</v>
      </c>
      <c r="F690" t="s">
        <v>658</v>
      </c>
      <c r="G690" t="s">
        <v>662</v>
      </c>
      <c r="H690">
        <v>10</v>
      </c>
      <c r="I690">
        <f t="shared" si="43"/>
        <v>6890</v>
      </c>
      <c r="J690" s="4">
        <f t="shared" si="41"/>
        <v>114.83333333333333</v>
      </c>
      <c r="K690" s="4">
        <f t="shared" si="42"/>
        <v>14.354166666666666</v>
      </c>
      <c r="M690" t="s">
        <v>952</v>
      </c>
    </row>
    <row r="691" spans="1:13" x14ac:dyDescent="0.25">
      <c r="A691">
        <v>691</v>
      </c>
      <c r="B691">
        <v>8</v>
      </c>
      <c r="C691">
        <v>12</v>
      </c>
      <c r="D691" t="str">
        <f t="shared" si="40"/>
        <v>C12</v>
      </c>
      <c r="E691" t="s">
        <v>44</v>
      </c>
      <c r="F691" t="s">
        <v>658</v>
      </c>
      <c r="G691" t="s">
        <v>663</v>
      </c>
      <c r="H691">
        <v>10</v>
      </c>
      <c r="I691">
        <f t="shared" si="43"/>
        <v>6900</v>
      </c>
      <c r="J691" s="4">
        <f t="shared" si="41"/>
        <v>115</v>
      </c>
      <c r="K691" s="4">
        <f t="shared" si="42"/>
        <v>14.375</v>
      </c>
      <c r="M691" t="s">
        <v>952</v>
      </c>
    </row>
    <row r="692" spans="1:13" x14ac:dyDescent="0.25">
      <c r="A692">
        <v>692</v>
      </c>
      <c r="B692">
        <v>9</v>
      </c>
      <c r="C692">
        <v>12</v>
      </c>
      <c r="D692" t="str">
        <f t="shared" si="40"/>
        <v>C12</v>
      </c>
      <c r="E692" t="s">
        <v>44</v>
      </c>
      <c r="F692" t="s">
        <v>658</v>
      </c>
      <c r="G692" t="s">
        <v>664</v>
      </c>
      <c r="H692">
        <v>10</v>
      </c>
      <c r="I692">
        <f t="shared" si="43"/>
        <v>6910</v>
      </c>
      <c r="J692" s="4">
        <f t="shared" si="41"/>
        <v>115.16666666666667</v>
      </c>
      <c r="K692" s="4">
        <f t="shared" si="42"/>
        <v>14.395833333333334</v>
      </c>
      <c r="M692" t="s">
        <v>952</v>
      </c>
    </row>
    <row r="693" spans="1:13" x14ac:dyDescent="0.25">
      <c r="A693">
        <v>693</v>
      </c>
      <c r="B693">
        <v>10</v>
      </c>
      <c r="C693">
        <v>12</v>
      </c>
      <c r="D693" t="str">
        <f t="shared" si="40"/>
        <v>C12</v>
      </c>
      <c r="E693" t="s">
        <v>44</v>
      </c>
      <c r="F693" t="s">
        <v>658</v>
      </c>
      <c r="G693" t="s">
        <v>665</v>
      </c>
      <c r="H693">
        <v>10</v>
      </c>
      <c r="I693">
        <f t="shared" si="43"/>
        <v>6920</v>
      </c>
      <c r="J693" s="4">
        <f t="shared" si="41"/>
        <v>115.33333333333333</v>
      </c>
      <c r="K693" s="4">
        <f t="shared" si="42"/>
        <v>14.416666666666666</v>
      </c>
      <c r="M693" t="s">
        <v>952</v>
      </c>
    </row>
    <row r="694" spans="1:13" x14ac:dyDescent="0.25">
      <c r="A694">
        <v>694</v>
      </c>
      <c r="B694">
        <v>12</v>
      </c>
      <c r="C694">
        <v>12</v>
      </c>
      <c r="D694" t="str">
        <f t="shared" si="40"/>
        <v>C12</v>
      </c>
      <c r="E694" t="s">
        <v>44</v>
      </c>
      <c r="F694" t="s">
        <v>666</v>
      </c>
      <c r="G694" t="s">
        <v>666</v>
      </c>
      <c r="H694">
        <v>10</v>
      </c>
      <c r="I694">
        <f t="shared" si="43"/>
        <v>6930</v>
      </c>
      <c r="J694" s="4">
        <f t="shared" si="41"/>
        <v>115.5</v>
      </c>
      <c r="K694" s="4">
        <f t="shared" si="42"/>
        <v>14.4375</v>
      </c>
      <c r="M694" t="s">
        <v>952</v>
      </c>
    </row>
    <row r="695" spans="1:13" x14ac:dyDescent="0.25">
      <c r="A695">
        <v>695</v>
      </c>
      <c r="B695">
        <v>13</v>
      </c>
      <c r="C695">
        <v>12</v>
      </c>
      <c r="D695" t="str">
        <f t="shared" si="40"/>
        <v>C12</v>
      </c>
      <c r="E695" t="s">
        <v>44</v>
      </c>
      <c r="F695" t="s">
        <v>666</v>
      </c>
      <c r="G695" t="s">
        <v>667</v>
      </c>
      <c r="H695">
        <v>10</v>
      </c>
      <c r="I695">
        <f t="shared" si="43"/>
        <v>6940</v>
      </c>
      <c r="J695" s="4">
        <f t="shared" si="41"/>
        <v>115.66666666666667</v>
      </c>
      <c r="K695" s="4">
        <f t="shared" si="42"/>
        <v>14.458333333333334</v>
      </c>
      <c r="M695" t="s">
        <v>952</v>
      </c>
    </row>
    <row r="696" spans="1:13" x14ac:dyDescent="0.25">
      <c r="A696">
        <v>696</v>
      </c>
      <c r="B696">
        <v>14</v>
      </c>
      <c r="C696">
        <v>12</v>
      </c>
      <c r="D696" t="str">
        <f t="shared" si="40"/>
        <v>C12</v>
      </c>
      <c r="E696" t="s">
        <v>44</v>
      </c>
      <c r="F696" t="s">
        <v>666</v>
      </c>
      <c r="G696" t="s">
        <v>668</v>
      </c>
      <c r="H696">
        <v>10</v>
      </c>
      <c r="I696">
        <f t="shared" si="43"/>
        <v>6950</v>
      </c>
      <c r="J696" s="4">
        <f t="shared" si="41"/>
        <v>115.83333333333333</v>
      </c>
      <c r="K696" s="4">
        <f t="shared" si="42"/>
        <v>14.479166666666666</v>
      </c>
      <c r="M696" t="s">
        <v>952</v>
      </c>
    </row>
    <row r="697" spans="1:13" x14ac:dyDescent="0.25">
      <c r="A697">
        <v>697</v>
      </c>
      <c r="B697">
        <v>15</v>
      </c>
      <c r="C697">
        <v>12</v>
      </c>
      <c r="D697" t="str">
        <f t="shared" si="40"/>
        <v>C12</v>
      </c>
      <c r="E697" t="s">
        <v>44</v>
      </c>
      <c r="F697" t="s">
        <v>666</v>
      </c>
      <c r="G697" t="s">
        <v>669</v>
      </c>
      <c r="H697">
        <v>10</v>
      </c>
      <c r="I697">
        <f t="shared" si="43"/>
        <v>6960</v>
      </c>
      <c r="J697" s="4">
        <f t="shared" si="41"/>
        <v>116</v>
      </c>
      <c r="K697" s="4">
        <f t="shared" si="42"/>
        <v>14.5</v>
      </c>
      <c r="M697" t="s">
        <v>952</v>
      </c>
    </row>
    <row r="698" spans="1:13" x14ac:dyDescent="0.25">
      <c r="A698">
        <v>698</v>
      </c>
      <c r="B698">
        <v>16</v>
      </c>
      <c r="C698">
        <v>12</v>
      </c>
      <c r="D698" t="str">
        <f t="shared" si="40"/>
        <v>C12</v>
      </c>
      <c r="E698" t="s">
        <v>44</v>
      </c>
      <c r="F698" t="s">
        <v>666</v>
      </c>
      <c r="G698" t="s">
        <v>670</v>
      </c>
      <c r="H698">
        <v>10</v>
      </c>
      <c r="I698">
        <f t="shared" si="43"/>
        <v>6970</v>
      </c>
      <c r="J698" s="4">
        <f t="shared" si="41"/>
        <v>116.16666666666667</v>
      </c>
      <c r="K698" s="4">
        <f t="shared" si="42"/>
        <v>14.520833333333334</v>
      </c>
      <c r="M698" t="s">
        <v>952</v>
      </c>
    </row>
    <row r="699" spans="1:13" x14ac:dyDescent="0.25">
      <c r="A699">
        <v>699</v>
      </c>
      <c r="B699">
        <v>17</v>
      </c>
      <c r="C699">
        <v>12</v>
      </c>
      <c r="D699" t="str">
        <f t="shared" si="40"/>
        <v>C12</v>
      </c>
      <c r="E699" t="s">
        <v>44</v>
      </c>
      <c r="F699" t="s">
        <v>666</v>
      </c>
      <c r="G699" t="s">
        <v>671</v>
      </c>
      <c r="H699">
        <v>10</v>
      </c>
      <c r="I699">
        <f t="shared" si="43"/>
        <v>6980</v>
      </c>
      <c r="J699" s="4">
        <f t="shared" si="41"/>
        <v>116.33333333333333</v>
      </c>
      <c r="K699" s="4">
        <f t="shared" si="42"/>
        <v>14.541666666666666</v>
      </c>
      <c r="M699" t="s">
        <v>952</v>
      </c>
    </row>
    <row r="700" spans="1:13" x14ac:dyDescent="0.25">
      <c r="A700">
        <v>700</v>
      </c>
      <c r="B700">
        <v>18</v>
      </c>
      <c r="C700">
        <v>12</v>
      </c>
      <c r="D700" t="str">
        <f t="shared" si="40"/>
        <v>C12</v>
      </c>
      <c r="E700" t="s">
        <v>44</v>
      </c>
      <c r="F700" t="s">
        <v>666</v>
      </c>
      <c r="G700" t="s">
        <v>672</v>
      </c>
      <c r="H700">
        <v>10</v>
      </c>
      <c r="I700">
        <f t="shared" si="43"/>
        <v>6990</v>
      </c>
      <c r="J700" s="4">
        <f t="shared" si="41"/>
        <v>116.5</v>
      </c>
      <c r="K700" s="4">
        <f t="shared" si="42"/>
        <v>14.5625</v>
      </c>
      <c r="M700" t="s">
        <v>952</v>
      </c>
    </row>
    <row r="701" spans="1:13" x14ac:dyDescent="0.25">
      <c r="A701">
        <v>701</v>
      </c>
      <c r="B701">
        <v>19</v>
      </c>
      <c r="C701">
        <v>12</v>
      </c>
      <c r="D701" t="str">
        <f t="shared" si="40"/>
        <v>C12</v>
      </c>
      <c r="E701" t="s">
        <v>44</v>
      </c>
      <c r="F701" t="s">
        <v>666</v>
      </c>
      <c r="G701" t="s">
        <v>673</v>
      </c>
      <c r="H701">
        <v>10</v>
      </c>
      <c r="I701">
        <f t="shared" si="43"/>
        <v>7000</v>
      </c>
      <c r="J701" s="4">
        <f t="shared" si="41"/>
        <v>116.66666666666667</v>
      </c>
      <c r="K701" s="4">
        <f t="shared" si="42"/>
        <v>14.583333333333334</v>
      </c>
      <c r="M701" t="s">
        <v>952</v>
      </c>
    </row>
    <row r="702" spans="1:13" x14ac:dyDescent="0.25">
      <c r="A702">
        <v>702</v>
      </c>
      <c r="B702">
        <v>20</v>
      </c>
      <c r="C702">
        <v>12</v>
      </c>
      <c r="D702" t="str">
        <f t="shared" si="40"/>
        <v>C12</v>
      </c>
      <c r="E702" t="s">
        <v>44</v>
      </c>
      <c r="F702" t="s">
        <v>666</v>
      </c>
      <c r="G702" t="s">
        <v>674</v>
      </c>
      <c r="H702">
        <v>10</v>
      </c>
      <c r="I702">
        <f t="shared" si="43"/>
        <v>7010</v>
      </c>
      <c r="J702" s="4">
        <f t="shared" si="41"/>
        <v>116.83333333333333</v>
      </c>
      <c r="K702" s="4">
        <f t="shared" si="42"/>
        <v>14.604166666666666</v>
      </c>
      <c r="M702" t="s">
        <v>952</v>
      </c>
    </row>
    <row r="703" spans="1:13" x14ac:dyDescent="0.25">
      <c r="A703">
        <v>703</v>
      </c>
      <c r="B703">
        <v>21</v>
      </c>
      <c r="C703">
        <v>12</v>
      </c>
      <c r="D703" t="str">
        <f t="shared" si="40"/>
        <v>C12</v>
      </c>
      <c r="E703" t="s">
        <v>44</v>
      </c>
      <c r="F703" t="s">
        <v>666</v>
      </c>
      <c r="G703" t="s">
        <v>675</v>
      </c>
      <c r="H703">
        <v>10</v>
      </c>
      <c r="I703">
        <f t="shared" si="43"/>
        <v>7020</v>
      </c>
      <c r="J703" s="4">
        <f t="shared" si="41"/>
        <v>117</v>
      </c>
      <c r="K703" s="4">
        <f t="shared" si="42"/>
        <v>14.625</v>
      </c>
      <c r="M703" t="s">
        <v>952</v>
      </c>
    </row>
    <row r="704" spans="1:13" x14ac:dyDescent="0.25">
      <c r="A704">
        <v>704</v>
      </c>
      <c r="B704">
        <v>22</v>
      </c>
      <c r="C704">
        <v>12</v>
      </c>
      <c r="D704" t="str">
        <f t="shared" si="40"/>
        <v>C12</v>
      </c>
      <c r="E704" t="s">
        <v>44</v>
      </c>
      <c r="F704" t="s">
        <v>666</v>
      </c>
      <c r="G704" t="s">
        <v>676</v>
      </c>
      <c r="H704">
        <v>10</v>
      </c>
      <c r="I704">
        <f t="shared" si="43"/>
        <v>7030</v>
      </c>
      <c r="J704" s="4">
        <f t="shared" si="41"/>
        <v>117.16666666666667</v>
      </c>
      <c r="K704" s="4">
        <f t="shared" si="42"/>
        <v>14.645833333333334</v>
      </c>
      <c r="M704" t="s">
        <v>952</v>
      </c>
    </row>
    <row r="705" spans="1:13" x14ac:dyDescent="0.25">
      <c r="A705">
        <v>705</v>
      </c>
      <c r="B705">
        <v>23</v>
      </c>
      <c r="C705">
        <v>12</v>
      </c>
      <c r="D705" t="str">
        <f t="shared" si="40"/>
        <v>C12</v>
      </c>
      <c r="E705" t="s">
        <v>44</v>
      </c>
      <c r="F705" t="s">
        <v>666</v>
      </c>
      <c r="G705" t="s">
        <v>677</v>
      </c>
      <c r="H705">
        <v>10</v>
      </c>
      <c r="I705">
        <f t="shared" si="43"/>
        <v>7040</v>
      </c>
      <c r="J705" s="4">
        <f t="shared" si="41"/>
        <v>117.33333333333333</v>
      </c>
      <c r="K705" s="4">
        <f t="shared" si="42"/>
        <v>14.666666666666666</v>
      </c>
      <c r="M705" t="s">
        <v>952</v>
      </c>
    </row>
    <row r="706" spans="1:13" x14ac:dyDescent="0.25">
      <c r="A706">
        <v>706</v>
      </c>
      <c r="B706">
        <v>24</v>
      </c>
      <c r="C706">
        <v>12</v>
      </c>
      <c r="D706" t="str">
        <f t="shared" si="40"/>
        <v>C12</v>
      </c>
      <c r="E706" t="s">
        <v>44</v>
      </c>
      <c r="F706" t="s">
        <v>666</v>
      </c>
      <c r="G706" t="s">
        <v>678</v>
      </c>
      <c r="H706">
        <v>10</v>
      </c>
      <c r="I706">
        <f t="shared" si="43"/>
        <v>7050</v>
      </c>
      <c r="J706" s="4">
        <f t="shared" si="41"/>
        <v>117.5</v>
      </c>
      <c r="K706" s="4">
        <f t="shared" si="42"/>
        <v>14.6875</v>
      </c>
      <c r="M706" t="s">
        <v>952</v>
      </c>
    </row>
    <row r="707" spans="1:13" x14ac:dyDescent="0.25">
      <c r="A707">
        <v>707</v>
      </c>
      <c r="B707">
        <v>25</v>
      </c>
      <c r="C707">
        <v>12</v>
      </c>
      <c r="D707" t="str">
        <f t="shared" ref="D707:D770" si="44">CONCATENATE("C",TEXT(C707,"00"))</f>
        <v>C12</v>
      </c>
      <c r="E707" t="s">
        <v>44</v>
      </c>
      <c r="F707" t="s">
        <v>666</v>
      </c>
      <c r="G707" t="s">
        <v>679</v>
      </c>
      <c r="H707">
        <v>10</v>
      </c>
      <c r="I707">
        <f t="shared" si="43"/>
        <v>7060</v>
      </c>
      <c r="J707" s="4">
        <f t="shared" ref="J707:J770" si="45">I707/60</f>
        <v>117.66666666666667</v>
      </c>
      <c r="K707" s="4">
        <f t="shared" ref="K707:K770" si="46">J707/8</f>
        <v>14.708333333333334</v>
      </c>
      <c r="M707" t="s">
        <v>952</v>
      </c>
    </row>
    <row r="708" spans="1:13" x14ac:dyDescent="0.25">
      <c r="A708">
        <v>708</v>
      </c>
      <c r="B708">
        <v>26</v>
      </c>
      <c r="C708">
        <v>12</v>
      </c>
      <c r="D708" t="str">
        <f t="shared" si="44"/>
        <v>C12</v>
      </c>
      <c r="E708" t="s">
        <v>44</v>
      </c>
      <c r="F708" t="s">
        <v>666</v>
      </c>
      <c r="G708" t="s">
        <v>680</v>
      </c>
      <c r="H708">
        <v>10</v>
      </c>
      <c r="I708">
        <f t="shared" ref="I708:I771" si="47">H708+I707</f>
        <v>7070</v>
      </c>
      <c r="J708" s="4">
        <f t="shared" si="45"/>
        <v>117.83333333333333</v>
      </c>
      <c r="K708" s="4">
        <f t="shared" si="46"/>
        <v>14.729166666666666</v>
      </c>
      <c r="M708" t="s">
        <v>952</v>
      </c>
    </row>
    <row r="709" spans="1:13" x14ac:dyDescent="0.25">
      <c r="A709">
        <v>709</v>
      </c>
      <c r="B709">
        <v>27</v>
      </c>
      <c r="C709">
        <v>12</v>
      </c>
      <c r="D709" t="str">
        <f t="shared" si="44"/>
        <v>C12</v>
      </c>
      <c r="E709" t="s">
        <v>44</v>
      </c>
      <c r="F709" t="s">
        <v>666</v>
      </c>
      <c r="G709" t="s">
        <v>681</v>
      </c>
      <c r="H709">
        <v>10</v>
      </c>
      <c r="I709">
        <f t="shared" si="47"/>
        <v>7080</v>
      </c>
      <c r="J709" s="4">
        <f t="shared" si="45"/>
        <v>118</v>
      </c>
      <c r="K709" s="4">
        <f t="shared" si="46"/>
        <v>14.75</v>
      </c>
      <c r="M709" t="s">
        <v>952</v>
      </c>
    </row>
    <row r="710" spans="1:13" x14ac:dyDescent="0.25">
      <c r="A710">
        <v>710</v>
      </c>
      <c r="B710">
        <v>28</v>
      </c>
      <c r="C710">
        <v>12</v>
      </c>
      <c r="D710" t="str">
        <f t="shared" si="44"/>
        <v>C12</v>
      </c>
      <c r="E710" t="s">
        <v>44</v>
      </c>
      <c r="F710" t="s">
        <v>666</v>
      </c>
      <c r="G710" t="s">
        <v>682</v>
      </c>
      <c r="H710">
        <v>10</v>
      </c>
      <c r="I710">
        <f t="shared" si="47"/>
        <v>7090</v>
      </c>
      <c r="J710" s="4">
        <f t="shared" si="45"/>
        <v>118.16666666666667</v>
      </c>
      <c r="K710" s="4">
        <f t="shared" si="46"/>
        <v>14.770833333333334</v>
      </c>
      <c r="M710" t="s">
        <v>952</v>
      </c>
    </row>
    <row r="711" spans="1:13" x14ac:dyDescent="0.25">
      <c r="A711">
        <v>711</v>
      </c>
      <c r="B711">
        <v>29</v>
      </c>
      <c r="C711">
        <v>12</v>
      </c>
      <c r="D711" t="str">
        <f t="shared" si="44"/>
        <v>C12</v>
      </c>
      <c r="E711" t="s">
        <v>44</v>
      </c>
      <c r="F711" t="s">
        <v>666</v>
      </c>
      <c r="G711" t="s">
        <v>683</v>
      </c>
      <c r="H711">
        <v>10</v>
      </c>
      <c r="I711">
        <f t="shared" si="47"/>
        <v>7100</v>
      </c>
      <c r="J711" s="4">
        <f t="shared" si="45"/>
        <v>118.33333333333333</v>
      </c>
      <c r="K711" s="4">
        <f t="shared" si="46"/>
        <v>14.791666666666666</v>
      </c>
      <c r="M711" t="s">
        <v>952</v>
      </c>
    </row>
    <row r="712" spans="1:13" x14ac:dyDescent="0.25">
      <c r="A712">
        <v>712</v>
      </c>
      <c r="B712">
        <v>30</v>
      </c>
      <c r="C712">
        <v>12</v>
      </c>
      <c r="D712" t="str">
        <f t="shared" si="44"/>
        <v>C12</v>
      </c>
      <c r="E712" t="s">
        <v>44</v>
      </c>
      <c r="F712" t="s">
        <v>666</v>
      </c>
      <c r="G712" t="s">
        <v>684</v>
      </c>
      <c r="H712">
        <v>10</v>
      </c>
      <c r="I712">
        <f t="shared" si="47"/>
        <v>7110</v>
      </c>
      <c r="J712" s="4">
        <f t="shared" si="45"/>
        <v>118.5</v>
      </c>
      <c r="K712" s="4">
        <f t="shared" si="46"/>
        <v>14.8125</v>
      </c>
      <c r="M712" t="s">
        <v>952</v>
      </c>
    </row>
    <row r="713" spans="1:13" x14ac:dyDescent="0.25">
      <c r="A713">
        <v>713</v>
      </c>
      <c r="B713">
        <v>32</v>
      </c>
      <c r="C713">
        <v>12</v>
      </c>
      <c r="D713" t="str">
        <f t="shared" si="44"/>
        <v>C12</v>
      </c>
      <c r="E713" t="s">
        <v>44</v>
      </c>
      <c r="F713" t="s">
        <v>685</v>
      </c>
      <c r="G713" t="s">
        <v>685</v>
      </c>
      <c r="H713">
        <v>10</v>
      </c>
      <c r="I713">
        <f t="shared" si="47"/>
        <v>7120</v>
      </c>
      <c r="J713" s="4">
        <f t="shared" si="45"/>
        <v>118.66666666666667</v>
      </c>
      <c r="K713" s="4">
        <f t="shared" si="46"/>
        <v>14.833333333333334</v>
      </c>
      <c r="M713" t="s">
        <v>952</v>
      </c>
    </row>
    <row r="714" spans="1:13" x14ac:dyDescent="0.25">
      <c r="A714">
        <v>714</v>
      </c>
      <c r="B714">
        <v>33</v>
      </c>
      <c r="C714">
        <v>12</v>
      </c>
      <c r="D714" t="str">
        <f t="shared" si="44"/>
        <v>C12</v>
      </c>
      <c r="E714" t="s">
        <v>44</v>
      </c>
      <c r="F714" t="s">
        <v>685</v>
      </c>
      <c r="G714" t="s">
        <v>686</v>
      </c>
      <c r="H714">
        <v>10</v>
      </c>
      <c r="I714">
        <f t="shared" si="47"/>
        <v>7130</v>
      </c>
      <c r="J714" s="4">
        <f t="shared" si="45"/>
        <v>118.83333333333333</v>
      </c>
      <c r="K714" s="4">
        <f t="shared" si="46"/>
        <v>14.854166666666666</v>
      </c>
      <c r="M714" t="s">
        <v>952</v>
      </c>
    </row>
    <row r="715" spans="1:13" x14ac:dyDescent="0.25">
      <c r="A715">
        <v>715</v>
      </c>
      <c r="B715">
        <v>34</v>
      </c>
      <c r="C715">
        <v>12</v>
      </c>
      <c r="D715" t="str">
        <f t="shared" si="44"/>
        <v>C12</v>
      </c>
      <c r="E715" t="s">
        <v>44</v>
      </c>
      <c r="F715" t="s">
        <v>685</v>
      </c>
      <c r="G715" t="s">
        <v>687</v>
      </c>
      <c r="H715">
        <v>10</v>
      </c>
      <c r="I715">
        <f t="shared" si="47"/>
        <v>7140</v>
      </c>
      <c r="J715" s="4">
        <f t="shared" si="45"/>
        <v>119</v>
      </c>
      <c r="K715" s="4">
        <f t="shared" si="46"/>
        <v>14.875</v>
      </c>
      <c r="M715" t="s">
        <v>952</v>
      </c>
    </row>
    <row r="716" spans="1:13" x14ac:dyDescent="0.25">
      <c r="A716">
        <v>716</v>
      </c>
      <c r="B716">
        <v>35</v>
      </c>
      <c r="C716">
        <v>12</v>
      </c>
      <c r="D716" t="str">
        <f t="shared" si="44"/>
        <v>C12</v>
      </c>
      <c r="E716" t="s">
        <v>44</v>
      </c>
      <c r="F716" t="s">
        <v>685</v>
      </c>
      <c r="G716" t="s">
        <v>688</v>
      </c>
      <c r="H716">
        <v>10</v>
      </c>
      <c r="I716">
        <f t="shared" si="47"/>
        <v>7150</v>
      </c>
      <c r="J716" s="4">
        <f t="shared" si="45"/>
        <v>119.16666666666667</v>
      </c>
      <c r="K716" s="4">
        <f t="shared" si="46"/>
        <v>14.895833333333334</v>
      </c>
      <c r="M716" t="s">
        <v>952</v>
      </c>
    </row>
    <row r="717" spans="1:13" x14ac:dyDescent="0.25">
      <c r="A717">
        <v>717</v>
      </c>
      <c r="B717">
        <v>36</v>
      </c>
      <c r="C717">
        <v>12</v>
      </c>
      <c r="D717" t="str">
        <f t="shared" si="44"/>
        <v>C12</v>
      </c>
      <c r="E717" t="s">
        <v>44</v>
      </c>
      <c r="F717" t="s">
        <v>685</v>
      </c>
      <c r="G717" t="s">
        <v>689</v>
      </c>
      <c r="H717">
        <v>10</v>
      </c>
      <c r="I717">
        <f t="shared" si="47"/>
        <v>7160</v>
      </c>
      <c r="J717" s="4">
        <f t="shared" si="45"/>
        <v>119.33333333333333</v>
      </c>
      <c r="K717" s="4">
        <f t="shared" si="46"/>
        <v>14.916666666666666</v>
      </c>
      <c r="M717" t="s">
        <v>952</v>
      </c>
    </row>
    <row r="718" spans="1:13" x14ac:dyDescent="0.25">
      <c r="A718">
        <v>718</v>
      </c>
      <c r="B718">
        <v>37</v>
      </c>
      <c r="C718">
        <v>12</v>
      </c>
      <c r="D718" t="str">
        <f t="shared" si="44"/>
        <v>C12</v>
      </c>
      <c r="E718" t="s">
        <v>44</v>
      </c>
      <c r="F718" t="s">
        <v>685</v>
      </c>
      <c r="G718" t="s">
        <v>690</v>
      </c>
      <c r="H718">
        <v>10</v>
      </c>
      <c r="I718">
        <f t="shared" si="47"/>
        <v>7170</v>
      </c>
      <c r="J718" s="4">
        <f t="shared" si="45"/>
        <v>119.5</v>
      </c>
      <c r="K718" s="4">
        <f t="shared" si="46"/>
        <v>14.9375</v>
      </c>
      <c r="M718" t="s">
        <v>952</v>
      </c>
    </row>
    <row r="719" spans="1:13" x14ac:dyDescent="0.25">
      <c r="A719">
        <v>719</v>
      </c>
      <c r="B719">
        <v>38</v>
      </c>
      <c r="C719">
        <v>12</v>
      </c>
      <c r="D719" t="str">
        <f t="shared" si="44"/>
        <v>C12</v>
      </c>
      <c r="E719" t="s">
        <v>44</v>
      </c>
      <c r="F719" t="s">
        <v>685</v>
      </c>
      <c r="G719" t="s">
        <v>691</v>
      </c>
      <c r="H719">
        <v>10</v>
      </c>
      <c r="I719">
        <f t="shared" si="47"/>
        <v>7180</v>
      </c>
      <c r="J719" s="4">
        <f t="shared" si="45"/>
        <v>119.66666666666667</v>
      </c>
      <c r="K719" s="4">
        <f t="shared" si="46"/>
        <v>14.958333333333334</v>
      </c>
      <c r="M719" t="s">
        <v>952</v>
      </c>
    </row>
    <row r="720" spans="1:13" x14ac:dyDescent="0.25">
      <c r="A720">
        <v>720</v>
      </c>
      <c r="B720">
        <v>39</v>
      </c>
      <c r="C720">
        <v>12</v>
      </c>
      <c r="D720" t="str">
        <f t="shared" si="44"/>
        <v>C12</v>
      </c>
      <c r="E720" t="s">
        <v>44</v>
      </c>
      <c r="F720" t="s">
        <v>685</v>
      </c>
      <c r="G720" t="s">
        <v>692</v>
      </c>
      <c r="H720">
        <v>10</v>
      </c>
      <c r="I720">
        <f t="shared" si="47"/>
        <v>7190</v>
      </c>
      <c r="J720" s="4">
        <f t="shared" si="45"/>
        <v>119.83333333333333</v>
      </c>
      <c r="K720" s="4">
        <f t="shared" si="46"/>
        <v>14.979166666666666</v>
      </c>
      <c r="M720" t="s">
        <v>952</v>
      </c>
    </row>
    <row r="721" spans="1:13" x14ac:dyDescent="0.25">
      <c r="A721">
        <v>721</v>
      </c>
      <c r="B721">
        <v>41</v>
      </c>
      <c r="C721">
        <v>12</v>
      </c>
      <c r="D721" t="str">
        <f t="shared" si="44"/>
        <v>C12</v>
      </c>
      <c r="E721" t="s">
        <v>44</v>
      </c>
      <c r="F721" t="s">
        <v>693</v>
      </c>
      <c r="G721" t="s">
        <v>693</v>
      </c>
      <c r="H721">
        <v>10</v>
      </c>
      <c r="I721">
        <f t="shared" si="47"/>
        <v>7200</v>
      </c>
      <c r="J721" s="4">
        <f t="shared" si="45"/>
        <v>120</v>
      </c>
      <c r="K721" s="4">
        <f t="shared" si="46"/>
        <v>15</v>
      </c>
      <c r="M721" t="s">
        <v>952</v>
      </c>
    </row>
    <row r="722" spans="1:13" x14ac:dyDescent="0.25">
      <c r="A722">
        <v>722</v>
      </c>
      <c r="B722">
        <v>42</v>
      </c>
      <c r="C722">
        <v>12</v>
      </c>
      <c r="D722" t="str">
        <f t="shared" si="44"/>
        <v>C12</v>
      </c>
      <c r="E722" t="s">
        <v>44</v>
      </c>
      <c r="F722" t="s">
        <v>693</v>
      </c>
      <c r="G722" t="s">
        <v>694</v>
      </c>
      <c r="H722">
        <v>10</v>
      </c>
      <c r="I722">
        <f t="shared" si="47"/>
        <v>7210</v>
      </c>
      <c r="J722" s="4">
        <f t="shared" si="45"/>
        <v>120.16666666666667</v>
      </c>
      <c r="K722" s="4">
        <f t="shared" si="46"/>
        <v>15.020833333333334</v>
      </c>
      <c r="M722" t="s">
        <v>952</v>
      </c>
    </row>
    <row r="723" spans="1:13" x14ac:dyDescent="0.25">
      <c r="A723">
        <v>723</v>
      </c>
      <c r="B723">
        <v>43</v>
      </c>
      <c r="C723">
        <v>12</v>
      </c>
      <c r="D723" t="str">
        <f t="shared" si="44"/>
        <v>C12</v>
      </c>
      <c r="E723" t="s">
        <v>44</v>
      </c>
      <c r="F723" t="s">
        <v>693</v>
      </c>
      <c r="G723" t="s">
        <v>695</v>
      </c>
      <c r="H723">
        <v>10</v>
      </c>
      <c r="I723">
        <f t="shared" si="47"/>
        <v>7220</v>
      </c>
      <c r="J723" s="4">
        <f t="shared" si="45"/>
        <v>120.33333333333333</v>
      </c>
      <c r="K723" s="4">
        <f t="shared" si="46"/>
        <v>15.041666666666666</v>
      </c>
      <c r="M723" t="s">
        <v>952</v>
      </c>
    </row>
    <row r="724" spans="1:13" x14ac:dyDescent="0.25">
      <c r="A724">
        <v>724</v>
      </c>
      <c r="B724">
        <v>44</v>
      </c>
      <c r="C724">
        <v>12</v>
      </c>
      <c r="D724" t="str">
        <f t="shared" si="44"/>
        <v>C12</v>
      </c>
      <c r="E724" t="s">
        <v>44</v>
      </c>
      <c r="F724" t="s">
        <v>693</v>
      </c>
      <c r="G724" t="s">
        <v>696</v>
      </c>
      <c r="H724">
        <v>10</v>
      </c>
      <c r="I724">
        <f t="shared" si="47"/>
        <v>7230</v>
      </c>
      <c r="J724" s="4">
        <f t="shared" si="45"/>
        <v>120.5</v>
      </c>
      <c r="K724" s="4">
        <f t="shared" si="46"/>
        <v>15.0625</v>
      </c>
      <c r="M724" t="s">
        <v>952</v>
      </c>
    </row>
    <row r="725" spans="1:13" x14ac:dyDescent="0.25">
      <c r="A725">
        <v>725</v>
      </c>
      <c r="B725">
        <v>45</v>
      </c>
      <c r="C725">
        <v>12</v>
      </c>
      <c r="D725" t="str">
        <f t="shared" si="44"/>
        <v>C12</v>
      </c>
      <c r="E725" t="s">
        <v>44</v>
      </c>
      <c r="F725" t="s">
        <v>693</v>
      </c>
      <c r="G725" t="s">
        <v>697</v>
      </c>
      <c r="H725">
        <v>10</v>
      </c>
      <c r="I725">
        <f t="shared" si="47"/>
        <v>7240</v>
      </c>
      <c r="J725" s="4">
        <f t="shared" si="45"/>
        <v>120.66666666666667</v>
      </c>
      <c r="K725" s="4">
        <f t="shared" si="46"/>
        <v>15.083333333333334</v>
      </c>
      <c r="M725" t="s">
        <v>952</v>
      </c>
    </row>
    <row r="726" spans="1:13" x14ac:dyDescent="0.25">
      <c r="A726">
        <v>726</v>
      </c>
      <c r="B726">
        <v>46</v>
      </c>
      <c r="C726">
        <v>12</v>
      </c>
      <c r="D726" t="str">
        <f t="shared" si="44"/>
        <v>C12</v>
      </c>
      <c r="E726" t="s">
        <v>44</v>
      </c>
      <c r="F726" t="s">
        <v>693</v>
      </c>
      <c r="G726" t="s">
        <v>698</v>
      </c>
      <c r="H726">
        <v>10</v>
      </c>
      <c r="I726">
        <f t="shared" si="47"/>
        <v>7250</v>
      </c>
      <c r="J726" s="4">
        <f t="shared" si="45"/>
        <v>120.83333333333333</v>
      </c>
      <c r="K726" s="4">
        <f t="shared" si="46"/>
        <v>15.104166666666666</v>
      </c>
      <c r="M726" t="s">
        <v>952</v>
      </c>
    </row>
    <row r="727" spans="1:13" x14ac:dyDescent="0.25">
      <c r="A727">
        <v>727</v>
      </c>
      <c r="B727">
        <v>48</v>
      </c>
      <c r="C727">
        <v>12</v>
      </c>
      <c r="D727" t="str">
        <f t="shared" si="44"/>
        <v>C12</v>
      </c>
      <c r="E727" t="s">
        <v>44</v>
      </c>
      <c r="F727" t="s">
        <v>699</v>
      </c>
      <c r="G727" t="s">
        <v>699</v>
      </c>
      <c r="H727">
        <v>10</v>
      </c>
      <c r="I727">
        <f t="shared" si="47"/>
        <v>7260</v>
      </c>
      <c r="J727" s="4">
        <f t="shared" si="45"/>
        <v>121</v>
      </c>
      <c r="K727" s="4">
        <f t="shared" si="46"/>
        <v>15.125</v>
      </c>
      <c r="M727" t="s">
        <v>952</v>
      </c>
    </row>
    <row r="728" spans="1:13" x14ac:dyDescent="0.25">
      <c r="A728">
        <v>728</v>
      </c>
      <c r="B728">
        <v>49</v>
      </c>
      <c r="C728">
        <v>12</v>
      </c>
      <c r="D728" t="str">
        <f t="shared" si="44"/>
        <v>C12</v>
      </c>
      <c r="E728" t="s">
        <v>44</v>
      </c>
      <c r="F728" t="s">
        <v>699</v>
      </c>
      <c r="G728" t="s">
        <v>700</v>
      </c>
      <c r="H728">
        <v>10</v>
      </c>
      <c r="I728">
        <f t="shared" si="47"/>
        <v>7270</v>
      </c>
      <c r="J728" s="4">
        <f t="shared" si="45"/>
        <v>121.16666666666667</v>
      </c>
      <c r="K728" s="4">
        <f t="shared" si="46"/>
        <v>15.145833333333334</v>
      </c>
      <c r="M728" t="s">
        <v>952</v>
      </c>
    </row>
    <row r="729" spans="1:13" x14ac:dyDescent="0.25">
      <c r="A729">
        <v>729</v>
      </c>
      <c r="B729">
        <v>50</v>
      </c>
      <c r="C729">
        <v>12</v>
      </c>
      <c r="D729" t="str">
        <f t="shared" si="44"/>
        <v>C12</v>
      </c>
      <c r="E729" t="s">
        <v>44</v>
      </c>
      <c r="F729" t="s">
        <v>699</v>
      </c>
      <c r="G729" t="s">
        <v>701</v>
      </c>
      <c r="H729">
        <v>10</v>
      </c>
      <c r="I729">
        <f t="shared" si="47"/>
        <v>7280</v>
      </c>
      <c r="J729" s="4">
        <f t="shared" si="45"/>
        <v>121.33333333333333</v>
      </c>
      <c r="K729" s="4">
        <f t="shared" si="46"/>
        <v>15.166666666666666</v>
      </c>
      <c r="M729" t="s">
        <v>952</v>
      </c>
    </row>
    <row r="730" spans="1:13" x14ac:dyDescent="0.25">
      <c r="A730">
        <v>730</v>
      </c>
      <c r="B730">
        <v>51</v>
      </c>
      <c r="C730">
        <v>12</v>
      </c>
      <c r="D730" t="str">
        <f t="shared" si="44"/>
        <v>C12</v>
      </c>
      <c r="E730" t="s">
        <v>44</v>
      </c>
      <c r="F730" t="s">
        <v>699</v>
      </c>
      <c r="G730" t="s">
        <v>702</v>
      </c>
      <c r="H730">
        <v>10</v>
      </c>
      <c r="I730">
        <f t="shared" si="47"/>
        <v>7290</v>
      </c>
      <c r="J730" s="4">
        <f t="shared" si="45"/>
        <v>121.5</v>
      </c>
      <c r="K730" s="4">
        <f t="shared" si="46"/>
        <v>15.1875</v>
      </c>
      <c r="M730" t="s">
        <v>952</v>
      </c>
    </row>
    <row r="731" spans="1:13" x14ac:dyDescent="0.25">
      <c r="A731">
        <v>731</v>
      </c>
      <c r="B731">
        <v>52</v>
      </c>
      <c r="C731">
        <v>12</v>
      </c>
      <c r="D731" t="str">
        <f t="shared" si="44"/>
        <v>C12</v>
      </c>
      <c r="E731" t="s">
        <v>44</v>
      </c>
      <c r="F731" t="s">
        <v>699</v>
      </c>
      <c r="G731" t="s">
        <v>703</v>
      </c>
      <c r="H731">
        <v>10</v>
      </c>
      <c r="I731">
        <f t="shared" si="47"/>
        <v>7300</v>
      </c>
      <c r="J731" s="4">
        <f t="shared" si="45"/>
        <v>121.66666666666667</v>
      </c>
      <c r="K731" s="4">
        <f t="shared" si="46"/>
        <v>15.208333333333334</v>
      </c>
      <c r="M731" t="s">
        <v>952</v>
      </c>
    </row>
    <row r="732" spans="1:13" x14ac:dyDescent="0.25">
      <c r="A732">
        <v>732</v>
      </c>
      <c r="B732">
        <v>53</v>
      </c>
      <c r="C732">
        <v>12</v>
      </c>
      <c r="D732" t="str">
        <f t="shared" si="44"/>
        <v>C12</v>
      </c>
      <c r="E732" t="s">
        <v>44</v>
      </c>
      <c r="F732" t="s">
        <v>699</v>
      </c>
      <c r="G732" t="s">
        <v>704</v>
      </c>
      <c r="H732">
        <v>10</v>
      </c>
      <c r="I732">
        <f t="shared" si="47"/>
        <v>7310</v>
      </c>
      <c r="J732" s="4">
        <f t="shared" si="45"/>
        <v>121.83333333333333</v>
      </c>
      <c r="K732" s="4">
        <f t="shared" si="46"/>
        <v>15.229166666666666</v>
      </c>
      <c r="M732" t="s">
        <v>952</v>
      </c>
    </row>
    <row r="733" spans="1:13" x14ac:dyDescent="0.25">
      <c r="A733">
        <v>733</v>
      </c>
      <c r="B733">
        <v>54</v>
      </c>
      <c r="C733">
        <v>12</v>
      </c>
      <c r="D733" t="str">
        <f t="shared" si="44"/>
        <v>C12</v>
      </c>
      <c r="E733" t="s">
        <v>44</v>
      </c>
      <c r="F733" t="s">
        <v>699</v>
      </c>
      <c r="G733" t="s">
        <v>705</v>
      </c>
      <c r="H733">
        <v>10</v>
      </c>
      <c r="I733">
        <f t="shared" si="47"/>
        <v>7320</v>
      </c>
      <c r="J733" s="4">
        <f t="shared" si="45"/>
        <v>122</v>
      </c>
      <c r="K733" s="4">
        <f t="shared" si="46"/>
        <v>15.25</v>
      </c>
      <c r="M733" t="s">
        <v>952</v>
      </c>
    </row>
    <row r="734" spans="1:13" x14ac:dyDescent="0.25">
      <c r="A734">
        <v>734</v>
      </c>
      <c r="B734">
        <v>55</v>
      </c>
      <c r="C734">
        <v>12</v>
      </c>
      <c r="D734" t="str">
        <f t="shared" si="44"/>
        <v>C12</v>
      </c>
      <c r="E734" t="s">
        <v>44</v>
      </c>
      <c r="F734" t="s">
        <v>699</v>
      </c>
      <c r="G734" t="s">
        <v>706</v>
      </c>
      <c r="H734">
        <v>10</v>
      </c>
      <c r="I734">
        <f t="shared" si="47"/>
        <v>7330</v>
      </c>
      <c r="J734" s="4">
        <f t="shared" si="45"/>
        <v>122.16666666666667</v>
      </c>
      <c r="K734" s="4">
        <f t="shared" si="46"/>
        <v>15.270833333333334</v>
      </c>
      <c r="M734" t="s">
        <v>952</v>
      </c>
    </row>
    <row r="735" spans="1:13" x14ac:dyDescent="0.25">
      <c r="A735">
        <v>735</v>
      </c>
      <c r="B735">
        <v>56</v>
      </c>
      <c r="C735">
        <v>12</v>
      </c>
      <c r="D735" t="str">
        <f t="shared" si="44"/>
        <v>C12</v>
      </c>
      <c r="E735" t="s">
        <v>44</v>
      </c>
      <c r="F735" t="s">
        <v>699</v>
      </c>
      <c r="G735" t="s">
        <v>707</v>
      </c>
      <c r="H735">
        <v>10</v>
      </c>
      <c r="I735">
        <f t="shared" si="47"/>
        <v>7340</v>
      </c>
      <c r="J735" s="4">
        <f t="shared" si="45"/>
        <v>122.33333333333333</v>
      </c>
      <c r="K735" s="4">
        <f t="shared" si="46"/>
        <v>15.291666666666666</v>
      </c>
      <c r="M735" t="s">
        <v>952</v>
      </c>
    </row>
    <row r="736" spans="1:13" x14ac:dyDescent="0.25">
      <c r="A736">
        <v>736</v>
      </c>
      <c r="B736">
        <v>57</v>
      </c>
      <c r="C736">
        <v>12</v>
      </c>
      <c r="D736" t="str">
        <f t="shared" si="44"/>
        <v>C12</v>
      </c>
      <c r="E736" t="s">
        <v>44</v>
      </c>
      <c r="F736" t="s">
        <v>699</v>
      </c>
      <c r="G736" t="s">
        <v>708</v>
      </c>
      <c r="H736">
        <v>10</v>
      </c>
      <c r="I736">
        <f t="shared" si="47"/>
        <v>7350</v>
      </c>
      <c r="J736" s="4">
        <f t="shared" si="45"/>
        <v>122.5</v>
      </c>
      <c r="K736" s="4">
        <f t="shared" si="46"/>
        <v>15.3125</v>
      </c>
      <c r="M736" t="s">
        <v>952</v>
      </c>
    </row>
    <row r="737" spans="1:13" x14ac:dyDescent="0.25">
      <c r="A737">
        <v>737</v>
      </c>
      <c r="B737">
        <v>58</v>
      </c>
      <c r="C737">
        <v>12</v>
      </c>
      <c r="D737" t="str">
        <f t="shared" si="44"/>
        <v>C12</v>
      </c>
      <c r="E737" t="s">
        <v>44</v>
      </c>
      <c r="F737" t="s">
        <v>699</v>
      </c>
      <c r="G737" t="s">
        <v>709</v>
      </c>
      <c r="H737">
        <v>10</v>
      </c>
      <c r="I737">
        <f t="shared" si="47"/>
        <v>7360</v>
      </c>
      <c r="J737" s="4">
        <f t="shared" si="45"/>
        <v>122.66666666666667</v>
      </c>
      <c r="K737" s="4">
        <f t="shared" si="46"/>
        <v>15.333333333333334</v>
      </c>
      <c r="M737" t="s">
        <v>952</v>
      </c>
    </row>
    <row r="738" spans="1:13" x14ac:dyDescent="0.25">
      <c r="A738">
        <v>738</v>
      </c>
      <c r="B738">
        <v>59</v>
      </c>
      <c r="C738">
        <v>12</v>
      </c>
      <c r="D738" t="str">
        <f t="shared" si="44"/>
        <v>C12</v>
      </c>
      <c r="E738" t="s">
        <v>44</v>
      </c>
      <c r="F738" t="s">
        <v>699</v>
      </c>
      <c r="G738" t="s">
        <v>710</v>
      </c>
      <c r="H738">
        <v>10</v>
      </c>
      <c r="I738">
        <f t="shared" si="47"/>
        <v>7370</v>
      </c>
      <c r="J738" s="4">
        <f t="shared" si="45"/>
        <v>122.83333333333333</v>
      </c>
      <c r="K738" s="4">
        <f t="shared" si="46"/>
        <v>15.354166666666666</v>
      </c>
      <c r="M738" t="s">
        <v>952</v>
      </c>
    </row>
    <row r="739" spans="1:13" x14ac:dyDescent="0.25">
      <c r="A739">
        <v>739</v>
      </c>
      <c r="B739">
        <v>60</v>
      </c>
      <c r="C739">
        <v>12</v>
      </c>
      <c r="D739" t="str">
        <f t="shared" si="44"/>
        <v>C12</v>
      </c>
      <c r="E739" t="s">
        <v>44</v>
      </c>
      <c r="F739" t="s">
        <v>699</v>
      </c>
      <c r="G739" t="s">
        <v>711</v>
      </c>
      <c r="H739">
        <v>10</v>
      </c>
      <c r="I739">
        <f t="shared" si="47"/>
        <v>7380</v>
      </c>
      <c r="J739" s="4">
        <f t="shared" si="45"/>
        <v>123</v>
      </c>
      <c r="K739" s="4">
        <f t="shared" si="46"/>
        <v>15.375</v>
      </c>
      <c r="M739" t="s">
        <v>952</v>
      </c>
    </row>
    <row r="740" spans="1:13" x14ac:dyDescent="0.25">
      <c r="A740">
        <v>740</v>
      </c>
      <c r="B740">
        <v>1</v>
      </c>
      <c r="C740">
        <v>13</v>
      </c>
      <c r="D740" t="str">
        <f t="shared" si="44"/>
        <v>C13</v>
      </c>
      <c r="E740" t="s">
        <v>712</v>
      </c>
      <c r="F740" t="s">
        <v>713</v>
      </c>
      <c r="G740" t="s">
        <v>713</v>
      </c>
      <c r="H740">
        <v>10</v>
      </c>
      <c r="I740">
        <f t="shared" si="47"/>
        <v>7390</v>
      </c>
      <c r="J740" s="4">
        <f t="shared" si="45"/>
        <v>123.16666666666667</v>
      </c>
      <c r="K740" s="4">
        <f t="shared" si="46"/>
        <v>15.395833333333334</v>
      </c>
      <c r="M740" t="s">
        <v>952</v>
      </c>
    </row>
    <row r="741" spans="1:13" x14ac:dyDescent="0.25">
      <c r="A741">
        <v>741</v>
      </c>
      <c r="B741">
        <v>2</v>
      </c>
      <c r="C741">
        <v>13</v>
      </c>
      <c r="D741" t="str">
        <f t="shared" si="44"/>
        <v>C13</v>
      </c>
      <c r="E741" t="s">
        <v>712</v>
      </c>
      <c r="F741" t="s">
        <v>713</v>
      </c>
      <c r="G741" t="s">
        <v>714</v>
      </c>
      <c r="H741">
        <v>10</v>
      </c>
      <c r="I741">
        <f t="shared" si="47"/>
        <v>7400</v>
      </c>
      <c r="J741" s="4">
        <f t="shared" si="45"/>
        <v>123.33333333333333</v>
      </c>
      <c r="K741" s="4">
        <f t="shared" si="46"/>
        <v>15.416666666666666</v>
      </c>
      <c r="M741" t="s">
        <v>952</v>
      </c>
    </row>
    <row r="742" spans="1:13" x14ac:dyDescent="0.25">
      <c r="A742">
        <v>742</v>
      </c>
      <c r="B742">
        <v>4</v>
      </c>
      <c r="C742">
        <v>13</v>
      </c>
      <c r="D742" t="str">
        <f t="shared" si="44"/>
        <v>C13</v>
      </c>
      <c r="E742" t="s">
        <v>712</v>
      </c>
      <c r="F742" t="s">
        <v>915</v>
      </c>
      <c r="G742" t="s">
        <v>715</v>
      </c>
      <c r="H742">
        <v>10</v>
      </c>
      <c r="I742">
        <f t="shared" si="47"/>
        <v>7410</v>
      </c>
      <c r="J742" s="4">
        <f t="shared" si="45"/>
        <v>123.5</v>
      </c>
      <c r="K742" s="4">
        <f t="shared" si="46"/>
        <v>15.4375</v>
      </c>
      <c r="M742" t="s">
        <v>952</v>
      </c>
    </row>
    <row r="743" spans="1:13" x14ac:dyDescent="0.25">
      <c r="A743">
        <v>743</v>
      </c>
      <c r="B743">
        <v>5</v>
      </c>
      <c r="C743">
        <v>13</v>
      </c>
      <c r="D743" t="str">
        <f t="shared" si="44"/>
        <v>C13</v>
      </c>
      <c r="E743" t="s">
        <v>712</v>
      </c>
      <c r="F743" t="s">
        <v>915</v>
      </c>
      <c r="G743" t="s">
        <v>716</v>
      </c>
      <c r="H743">
        <v>10</v>
      </c>
      <c r="I743">
        <f t="shared" si="47"/>
        <v>7420</v>
      </c>
      <c r="J743" s="4">
        <f t="shared" si="45"/>
        <v>123.66666666666667</v>
      </c>
      <c r="K743" s="4">
        <f t="shared" si="46"/>
        <v>15.458333333333334</v>
      </c>
      <c r="M743" t="s">
        <v>952</v>
      </c>
    </row>
    <row r="744" spans="1:13" x14ac:dyDescent="0.25">
      <c r="A744">
        <v>744</v>
      </c>
      <c r="B744">
        <v>6</v>
      </c>
      <c r="C744">
        <v>13</v>
      </c>
      <c r="D744" t="str">
        <f t="shared" si="44"/>
        <v>C13</v>
      </c>
      <c r="E744" t="s">
        <v>712</v>
      </c>
      <c r="F744" t="s">
        <v>915</v>
      </c>
      <c r="G744" t="s">
        <v>717</v>
      </c>
      <c r="H744">
        <v>10</v>
      </c>
      <c r="I744">
        <f t="shared" si="47"/>
        <v>7430</v>
      </c>
      <c r="J744" s="4">
        <f t="shared" si="45"/>
        <v>123.83333333333333</v>
      </c>
      <c r="K744" s="4">
        <f t="shared" si="46"/>
        <v>15.479166666666666</v>
      </c>
      <c r="M744" t="s">
        <v>952</v>
      </c>
    </row>
    <row r="745" spans="1:13" x14ac:dyDescent="0.25">
      <c r="A745">
        <v>745</v>
      </c>
      <c r="B745">
        <v>7</v>
      </c>
      <c r="C745">
        <v>13</v>
      </c>
      <c r="D745" t="str">
        <f t="shared" si="44"/>
        <v>C13</v>
      </c>
      <c r="E745" t="s">
        <v>712</v>
      </c>
      <c r="F745" t="s">
        <v>915</v>
      </c>
      <c r="G745" t="s">
        <v>718</v>
      </c>
      <c r="H745">
        <v>10</v>
      </c>
      <c r="I745">
        <f t="shared" si="47"/>
        <v>7440</v>
      </c>
      <c r="J745" s="4">
        <f t="shared" si="45"/>
        <v>124</v>
      </c>
      <c r="K745" s="4">
        <f t="shared" si="46"/>
        <v>15.5</v>
      </c>
      <c r="M745" t="s">
        <v>952</v>
      </c>
    </row>
    <row r="746" spans="1:13" x14ac:dyDescent="0.25">
      <c r="A746">
        <v>746</v>
      </c>
      <c r="B746">
        <v>8</v>
      </c>
      <c r="C746">
        <v>13</v>
      </c>
      <c r="D746" t="str">
        <f t="shared" si="44"/>
        <v>C13</v>
      </c>
      <c r="E746" t="s">
        <v>712</v>
      </c>
      <c r="F746" t="s">
        <v>915</v>
      </c>
      <c r="G746" t="s">
        <v>719</v>
      </c>
      <c r="H746">
        <v>10</v>
      </c>
      <c r="I746">
        <f t="shared" si="47"/>
        <v>7450</v>
      </c>
      <c r="J746" s="4">
        <f t="shared" si="45"/>
        <v>124.16666666666667</v>
      </c>
      <c r="K746" s="4">
        <f t="shared" si="46"/>
        <v>15.520833333333334</v>
      </c>
      <c r="M746" t="s">
        <v>952</v>
      </c>
    </row>
    <row r="747" spans="1:13" x14ac:dyDescent="0.25">
      <c r="A747">
        <v>747</v>
      </c>
      <c r="B747">
        <v>9</v>
      </c>
      <c r="C747">
        <v>13</v>
      </c>
      <c r="D747" t="str">
        <f t="shared" si="44"/>
        <v>C13</v>
      </c>
      <c r="E747" t="s">
        <v>712</v>
      </c>
      <c r="F747" t="s">
        <v>915</v>
      </c>
      <c r="G747" t="s">
        <v>720</v>
      </c>
      <c r="H747">
        <v>10</v>
      </c>
      <c r="I747">
        <f t="shared" si="47"/>
        <v>7460</v>
      </c>
      <c r="J747" s="4">
        <f t="shared" si="45"/>
        <v>124.33333333333333</v>
      </c>
      <c r="K747" s="4">
        <f t="shared" si="46"/>
        <v>15.541666666666666</v>
      </c>
      <c r="M747" t="s">
        <v>952</v>
      </c>
    </row>
    <row r="748" spans="1:13" x14ac:dyDescent="0.25">
      <c r="A748">
        <v>748</v>
      </c>
      <c r="B748">
        <v>10</v>
      </c>
      <c r="C748">
        <v>13</v>
      </c>
      <c r="D748" t="str">
        <f t="shared" si="44"/>
        <v>C13</v>
      </c>
      <c r="E748" t="s">
        <v>712</v>
      </c>
      <c r="F748" t="s">
        <v>915</v>
      </c>
      <c r="G748" t="s">
        <v>721</v>
      </c>
      <c r="H748">
        <v>10</v>
      </c>
      <c r="I748">
        <f t="shared" si="47"/>
        <v>7470</v>
      </c>
      <c r="J748" s="4">
        <f t="shared" si="45"/>
        <v>124.5</v>
      </c>
      <c r="K748" s="4">
        <f t="shared" si="46"/>
        <v>15.5625</v>
      </c>
      <c r="M748" t="s">
        <v>952</v>
      </c>
    </row>
    <row r="749" spans="1:13" x14ac:dyDescent="0.25">
      <c r="A749">
        <v>749</v>
      </c>
      <c r="B749">
        <v>11</v>
      </c>
      <c r="C749">
        <v>13</v>
      </c>
      <c r="D749" t="str">
        <f t="shared" si="44"/>
        <v>C13</v>
      </c>
      <c r="E749" t="s">
        <v>712</v>
      </c>
      <c r="F749" t="s">
        <v>915</v>
      </c>
      <c r="G749" t="s">
        <v>722</v>
      </c>
      <c r="H749">
        <v>10</v>
      </c>
      <c r="I749">
        <f t="shared" si="47"/>
        <v>7480</v>
      </c>
      <c r="J749" s="4">
        <f t="shared" si="45"/>
        <v>124.66666666666667</v>
      </c>
      <c r="K749" s="4">
        <f t="shared" si="46"/>
        <v>15.583333333333334</v>
      </c>
      <c r="M749" t="s">
        <v>952</v>
      </c>
    </row>
    <row r="750" spans="1:13" x14ac:dyDescent="0.25">
      <c r="A750">
        <v>750</v>
      </c>
      <c r="B750">
        <v>12</v>
      </c>
      <c r="C750">
        <v>13</v>
      </c>
      <c r="D750" t="str">
        <f t="shared" si="44"/>
        <v>C13</v>
      </c>
      <c r="E750" t="s">
        <v>712</v>
      </c>
      <c r="F750" t="s">
        <v>915</v>
      </c>
      <c r="G750" t="s">
        <v>723</v>
      </c>
      <c r="H750">
        <v>10</v>
      </c>
      <c r="I750">
        <f t="shared" si="47"/>
        <v>7490</v>
      </c>
      <c r="J750" s="4">
        <f t="shared" si="45"/>
        <v>124.83333333333333</v>
      </c>
      <c r="K750" s="4">
        <f t="shared" si="46"/>
        <v>15.604166666666666</v>
      </c>
      <c r="M750" t="s">
        <v>952</v>
      </c>
    </row>
    <row r="751" spans="1:13" x14ac:dyDescent="0.25">
      <c r="A751">
        <v>751</v>
      </c>
      <c r="B751">
        <v>13</v>
      </c>
      <c r="C751">
        <v>13</v>
      </c>
      <c r="D751" t="str">
        <f t="shared" si="44"/>
        <v>C13</v>
      </c>
      <c r="E751" t="s">
        <v>712</v>
      </c>
      <c r="F751" t="s">
        <v>915</v>
      </c>
      <c r="G751" t="s">
        <v>724</v>
      </c>
      <c r="H751">
        <v>10</v>
      </c>
      <c r="I751">
        <f t="shared" si="47"/>
        <v>7500</v>
      </c>
      <c r="J751" s="4">
        <f t="shared" si="45"/>
        <v>125</v>
      </c>
      <c r="K751" s="4">
        <f t="shared" si="46"/>
        <v>15.625</v>
      </c>
      <c r="M751" t="s">
        <v>952</v>
      </c>
    </row>
    <row r="752" spans="1:13" x14ac:dyDescent="0.25">
      <c r="A752">
        <v>752</v>
      </c>
      <c r="B752">
        <v>14</v>
      </c>
      <c r="C752">
        <v>13</v>
      </c>
      <c r="D752" t="str">
        <f t="shared" si="44"/>
        <v>C13</v>
      </c>
      <c r="E752" t="s">
        <v>712</v>
      </c>
      <c r="F752" t="s">
        <v>915</v>
      </c>
      <c r="G752" t="s">
        <v>725</v>
      </c>
      <c r="H752">
        <v>10</v>
      </c>
      <c r="I752">
        <f t="shared" si="47"/>
        <v>7510</v>
      </c>
      <c r="J752" s="4">
        <f t="shared" si="45"/>
        <v>125.16666666666667</v>
      </c>
      <c r="K752" s="4">
        <f t="shared" si="46"/>
        <v>15.645833333333334</v>
      </c>
      <c r="M752" t="s">
        <v>952</v>
      </c>
    </row>
    <row r="753" spans="1:13" x14ac:dyDescent="0.25">
      <c r="A753">
        <v>753</v>
      </c>
      <c r="B753">
        <v>15</v>
      </c>
      <c r="C753">
        <v>13</v>
      </c>
      <c r="D753" t="str">
        <f t="shared" si="44"/>
        <v>C13</v>
      </c>
      <c r="E753" t="s">
        <v>712</v>
      </c>
      <c r="F753" t="s">
        <v>915</v>
      </c>
      <c r="G753" t="s">
        <v>726</v>
      </c>
      <c r="H753">
        <v>10</v>
      </c>
      <c r="I753">
        <f t="shared" si="47"/>
        <v>7520</v>
      </c>
      <c r="J753" s="4">
        <f t="shared" si="45"/>
        <v>125.33333333333333</v>
      </c>
      <c r="K753" s="4">
        <f t="shared" si="46"/>
        <v>15.666666666666666</v>
      </c>
      <c r="M753" t="s">
        <v>952</v>
      </c>
    </row>
    <row r="754" spans="1:13" x14ac:dyDescent="0.25">
      <c r="A754">
        <v>754</v>
      </c>
      <c r="B754">
        <v>16</v>
      </c>
      <c r="C754">
        <v>13</v>
      </c>
      <c r="D754" t="str">
        <f t="shared" si="44"/>
        <v>C13</v>
      </c>
      <c r="E754" t="s">
        <v>712</v>
      </c>
      <c r="F754" t="s">
        <v>915</v>
      </c>
      <c r="G754" t="s">
        <v>727</v>
      </c>
      <c r="H754">
        <v>10</v>
      </c>
      <c r="I754">
        <f t="shared" si="47"/>
        <v>7530</v>
      </c>
      <c r="J754" s="4">
        <f t="shared" si="45"/>
        <v>125.5</v>
      </c>
      <c r="K754" s="4">
        <f t="shared" si="46"/>
        <v>15.6875</v>
      </c>
      <c r="M754" t="s">
        <v>952</v>
      </c>
    </row>
    <row r="755" spans="1:13" x14ac:dyDescent="0.25">
      <c r="A755">
        <v>755</v>
      </c>
      <c r="B755">
        <v>17</v>
      </c>
      <c r="C755">
        <v>13</v>
      </c>
      <c r="D755" t="str">
        <f t="shared" si="44"/>
        <v>C13</v>
      </c>
      <c r="E755" t="s">
        <v>712</v>
      </c>
      <c r="F755" t="s">
        <v>915</v>
      </c>
      <c r="G755" t="s">
        <v>728</v>
      </c>
      <c r="H755">
        <v>10</v>
      </c>
      <c r="I755">
        <f t="shared" si="47"/>
        <v>7540</v>
      </c>
      <c r="J755" s="4">
        <f t="shared" si="45"/>
        <v>125.66666666666667</v>
      </c>
      <c r="K755" s="4">
        <f t="shared" si="46"/>
        <v>15.708333333333334</v>
      </c>
      <c r="M755" t="s">
        <v>952</v>
      </c>
    </row>
    <row r="756" spans="1:13" x14ac:dyDescent="0.25">
      <c r="A756">
        <v>756</v>
      </c>
      <c r="B756">
        <v>18</v>
      </c>
      <c r="C756">
        <v>13</v>
      </c>
      <c r="D756" t="str">
        <f t="shared" si="44"/>
        <v>C13</v>
      </c>
      <c r="E756" t="s">
        <v>712</v>
      </c>
      <c r="F756" t="s">
        <v>915</v>
      </c>
      <c r="G756" t="s">
        <v>729</v>
      </c>
      <c r="H756">
        <v>10</v>
      </c>
      <c r="I756">
        <f t="shared" si="47"/>
        <v>7550</v>
      </c>
      <c r="J756" s="4">
        <f t="shared" si="45"/>
        <v>125.83333333333333</v>
      </c>
      <c r="K756" s="4">
        <f t="shared" si="46"/>
        <v>15.729166666666666</v>
      </c>
      <c r="M756" t="s">
        <v>952</v>
      </c>
    </row>
    <row r="757" spans="1:13" x14ac:dyDescent="0.25">
      <c r="A757">
        <v>757</v>
      </c>
      <c r="B757">
        <v>19</v>
      </c>
      <c r="C757">
        <v>13</v>
      </c>
      <c r="D757" t="str">
        <f t="shared" si="44"/>
        <v>C13</v>
      </c>
      <c r="E757" t="s">
        <v>712</v>
      </c>
      <c r="F757" t="s">
        <v>915</v>
      </c>
      <c r="G757" t="s">
        <v>730</v>
      </c>
      <c r="H757">
        <v>10</v>
      </c>
      <c r="I757">
        <f t="shared" si="47"/>
        <v>7560</v>
      </c>
      <c r="J757" s="4">
        <f t="shared" si="45"/>
        <v>126</v>
      </c>
      <c r="K757" s="4">
        <f t="shared" si="46"/>
        <v>15.75</v>
      </c>
      <c r="M757" t="s">
        <v>952</v>
      </c>
    </row>
    <row r="758" spans="1:13" x14ac:dyDescent="0.25">
      <c r="A758">
        <v>758</v>
      </c>
      <c r="B758">
        <v>20</v>
      </c>
      <c r="C758">
        <v>13</v>
      </c>
      <c r="D758" t="str">
        <f t="shared" si="44"/>
        <v>C13</v>
      </c>
      <c r="E758" t="s">
        <v>712</v>
      </c>
      <c r="F758" t="s">
        <v>915</v>
      </c>
      <c r="G758" t="s">
        <v>731</v>
      </c>
      <c r="H758">
        <v>10</v>
      </c>
      <c r="I758">
        <f t="shared" si="47"/>
        <v>7570</v>
      </c>
      <c r="J758" s="4">
        <f t="shared" si="45"/>
        <v>126.16666666666667</v>
      </c>
      <c r="K758" s="4">
        <f t="shared" si="46"/>
        <v>15.770833333333334</v>
      </c>
      <c r="M758" t="s">
        <v>952</v>
      </c>
    </row>
    <row r="759" spans="1:13" x14ac:dyDescent="0.25">
      <c r="A759">
        <v>759</v>
      </c>
      <c r="B759">
        <v>22</v>
      </c>
      <c r="C759">
        <v>13</v>
      </c>
      <c r="D759" t="str">
        <f t="shared" si="44"/>
        <v>C13</v>
      </c>
      <c r="E759" t="s">
        <v>712</v>
      </c>
      <c r="F759" t="s">
        <v>732</v>
      </c>
      <c r="G759" t="s">
        <v>732</v>
      </c>
      <c r="H759">
        <v>10</v>
      </c>
      <c r="I759">
        <f t="shared" si="47"/>
        <v>7580</v>
      </c>
      <c r="J759" s="4">
        <f t="shared" si="45"/>
        <v>126.33333333333333</v>
      </c>
      <c r="K759" s="4">
        <f t="shared" si="46"/>
        <v>15.791666666666666</v>
      </c>
      <c r="M759" t="s">
        <v>952</v>
      </c>
    </row>
    <row r="760" spans="1:13" x14ac:dyDescent="0.25">
      <c r="A760">
        <v>760</v>
      </c>
      <c r="B760">
        <v>23</v>
      </c>
      <c r="C760">
        <v>13</v>
      </c>
      <c r="D760" t="str">
        <f t="shared" si="44"/>
        <v>C13</v>
      </c>
      <c r="E760" t="s">
        <v>712</v>
      </c>
      <c r="F760" t="s">
        <v>732</v>
      </c>
      <c r="G760" t="s">
        <v>733</v>
      </c>
      <c r="H760">
        <v>10</v>
      </c>
      <c r="I760">
        <f t="shared" si="47"/>
        <v>7590</v>
      </c>
      <c r="J760" s="4">
        <f t="shared" si="45"/>
        <v>126.5</v>
      </c>
      <c r="K760" s="4">
        <f t="shared" si="46"/>
        <v>15.8125</v>
      </c>
      <c r="M760" t="s">
        <v>952</v>
      </c>
    </row>
    <row r="761" spans="1:13" x14ac:dyDescent="0.25">
      <c r="A761">
        <v>761</v>
      </c>
      <c r="B761">
        <v>25</v>
      </c>
      <c r="C761">
        <v>13</v>
      </c>
      <c r="D761" t="str">
        <f t="shared" si="44"/>
        <v>C13</v>
      </c>
      <c r="E761" t="s">
        <v>712</v>
      </c>
      <c r="F761" t="s">
        <v>916</v>
      </c>
      <c r="G761" t="s">
        <v>734</v>
      </c>
      <c r="H761">
        <v>10</v>
      </c>
      <c r="I761">
        <f t="shared" si="47"/>
        <v>7600</v>
      </c>
      <c r="J761" s="4">
        <f t="shared" si="45"/>
        <v>126.66666666666667</v>
      </c>
      <c r="K761" s="4">
        <f t="shared" si="46"/>
        <v>15.833333333333334</v>
      </c>
      <c r="M761" t="s">
        <v>952</v>
      </c>
    </row>
    <row r="762" spans="1:13" x14ac:dyDescent="0.25">
      <c r="A762">
        <v>762</v>
      </c>
      <c r="B762">
        <v>26</v>
      </c>
      <c r="C762">
        <v>13</v>
      </c>
      <c r="D762" t="str">
        <f t="shared" si="44"/>
        <v>C13</v>
      </c>
      <c r="E762" t="s">
        <v>712</v>
      </c>
      <c r="F762" t="s">
        <v>916</v>
      </c>
      <c r="G762" t="s">
        <v>735</v>
      </c>
      <c r="H762">
        <v>10</v>
      </c>
      <c r="I762">
        <f t="shared" si="47"/>
        <v>7610</v>
      </c>
      <c r="J762" s="4">
        <f t="shared" si="45"/>
        <v>126.83333333333333</v>
      </c>
      <c r="K762" s="4">
        <f t="shared" si="46"/>
        <v>15.854166666666666</v>
      </c>
      <c r="M762" t="s">
        <v>952</v>
      </c>
    </row>
    <row r="763" spans="1:13" x14ac:dyDescent="0.25">
      <c r="A763">
        <v>763</v>
      </c>
      <c r="B763">
        <v>27</v>
      </c>
      <c r="C763">
        <v>13</v>
      </c>
      <c r="D763" t="str">
        <f t="shared" si="44"/>
        <v>C13</v>
      </c>
      <c r="E763" t="s">
        <v>712</v>
      </c>
      <c r="F763" t="s">
        <v>916</v>
      </c>
      <c r="G763" t="s">
        <v>736</v>
      </c>
      <c r="H763">
        <v>10</v>
      </c>
      <c r="I763">
        <f t="shared" si="47"/>
        <v>7620</v>
      </c>
      <c r="J763" s="4">
        <f t="shared" si="45"/>
        <v>127</v>
      </c>
      <c r="K763" s="4">
        <f t="shared" si="46"/>
        <v>15.875</v>
      </c>
      <c r="M763" t="s">
        <v>952</v>
      </c>
    </row>
    <row r="764" spans="1:13" x14ac:dyDescent="0.25">
      <c r="A764">
        <v>764</v>
      </c>
      <c r="B764">
        <v>28</v>
      </c>
      <c r="C764">
        <v>13</v>
      </c>
      <c r="D764" t="str">
        <f t="shared" si="44"/>
        <v>C13</v>
      </c>
      <c r="E764" t="s">
        <v>712</v>
      </c>
      <c r="F764" t="s">
        <v>916</v>
      </c>
      <c r="G764" t="s">
        <v>737</v>
      </c>
      <c r="H764">
        <v>10</v>
      </c>
      <c r="I764">
        <f t="shared" si="47"/>
        <v>7630</v>
      </c>
      <c r="J764" s="4">
        <f t="shared" si="45"/>
        <v>127.16666666666667</v>
      </c>
      <c r="K764" s="4">
        <f t="shared" si="46"/>
        <v>15.895833333333334</v>
      </c>
      <c r="M764" t="s">
        <v>952</v>
      </c>
    </row>
    <row r="765" spans="1:13" x14ac:dyDescent="0.25">
      <c r="A765">
        <v>765</v>
      </c>
      <c r="B765">
        <v>29</v>
      </c>
      <c r="C765">
        <v>13</v>
      </c>
      <c r="D765" t="str">
        <f t="shared" si="44"/>
        <v>C13</v>
      </c>
      <c r="E765" t="s">
        <v>712</v>
      </c>
      <c r="F765" t="s">
        <v>916</v>
      </c>
      <c r="G765" t="s">
        <v>738</v>
      </c>
      <c r="H765">
        <v>10</v>
      </c>
      <c r="I765">
        <f t="shared" si="47"/>
        <v>7640</v>
      </c>
      <c r="J765" s="4">
        <f t="shared" si="45"/>
        <v>127.33333333333333</v>
      </c>
      <c r="K765" s="4">
        <f t="shared" si="46"/>
        <v>15.916666666666666</v>
      </c>
      <c r="M765" t="s">
        <v>952</v>
      </c>
    </row>
    <row r="766" spans="1:13" x14ac:dyDescent="0.25">
      <c r="A766">
        <v>766</v>
      </c>
      <c r="B766">
        <v>30</v>
      </c>
      <c r="C766">
        <v>13</v>
      </c>
      <c r="D766" t="str">
        <f t="shared" si="44"/>
        <v>C13</v>
      </c>
      <c r="E766" t="s">
        <v>712</v>
      </c>
      <c r="F766" t="s">
        <v>916</v>
      </c>
      <c r="G766" t="s">
        <v>739</v>
      </c>
      <c r="H766">
        <v>10</v>
      </c>
      <c r="I766">
        <f t="shared" si="47"/>
        <v>7650</v>
      </c>
      <c r="J766" s="4">
        <f t="shared" si="45"/>
        <v>127.5</v>
      </c>
      <c r="K766" s="4">
        <f t="shared" si="46"/>
        <v>15.9375</v>
      </c>
      <c r="M766" t="s">
        <v>952</v>
      </c>
    </row>
    <row r="767" spans="1:13" x14ac:dyDescent="0.25">
      <c r="A767">
        <v>767</v>
      </c>
      <c r="B767">
        <v>31</v>
      </c>
      <c r="C767">
        <v>13</v>
      </c>
      <c r="D767" t="str">
        <f t="shared" si="44"/>
        <v>C13</v>
      </c>
      <c r="E767" t="s">
        <v>712</v>
      </c>
      <c r="F767" t="s">
        <v>916</v>
      </c>
      <c r="G767" t="s">
        <v>740</v>
      </c>
      <c r="H767">
        <v>10</v>
      </c>
      <c r="I767">
        <f t="shared" si="47"/>
        <v>7660</v>
      </c>
      <c r="J767" s="4">
        <f t="shared" si="45"/>
        <v>127.66666666666667</v>
      </c>
      <c r="K767" s="4">
        <f t="shared" si="46"/>
        <v>15.958333333333334</v>
      </c>
      <c r="M767" t="s">
        <v>952</v>
      </c>
    </row>
    <row r="768" spans="1:13" x14ac:dyDescent="0.25">
      <c r="A768">
        <v>768</v>
      </c>
      <c r="B768">
        <v>32</v>
      </c>
      <c r="C768">
        <v>13</v>
      </c>
      <c r="D768" t="str">
        <f t="shared" si="44"/>
        <v>C13</v>
      </c>
      <c r="E768" t="s">
        <v>712</v>
      </c>
      <c r="F768" t="s">
        <v>916</v>
      </c>
      <c r="G768" t="s">
        <v>741</v>
      </c>
      <c r="H768">
        <v>10</v>
      </c>
      <c r="I768">
        <f t="shared" si="47"/>
        <v>7670</v>
      </c>
      <c r="J768" s="4">
        <f t="shared" si="45"/>
        <v>127.83333333333333</v>
      </c>
      <c r="K768" s="4">
        <f t="shared" si="46"/>
        <v>15.979166666666666</v>
      </c>
      <c r="M768" t="s">
        <v>952</v>
      </c>
    </row>
    <row r="769" spans="1:13" x14ac:dyDescent="0.25">
      <c r="A769">
        <v>769</v>
      </c>
      <c r="B769">
        <v>33</v>
      </c>
      <c r="C769">
        <v>13</v>
      </c>
      <c r="D769" t="str">
        <f t="shared" si="44"/>
        <v>C13</v>
      </c>
      <c r="E769" t="s">
        <v>712</v>
      </c>
      <c r="F769" t="s">
        <v>916</v>
      </c>
      <c r="G769" t="s">
        <v>742</v>
      </c>
      <c r="H769">
        <v>10</v>
      </c>
      <c r="I769">
        <f t="shared" si="47"/>
        <v>7680</v>
      </c>
      <c r="J769" s="4">
        <f t="shared" si="45"/>
        <v>128</v>
      </c>
      <c r="K769" s="4">
        <f t="shared" si="46"/>
        <v>16</v>
      </c>
      <c r="M769" t="s">
        <v>952</v>
      </c>
    </row>
    <row r="770" spans="1:13" x14ac:dyDescent="0.25">
      <c r="A770">
        <v>770</v>
      </c>
      <c r="B770">
        <v>34</v>
      </c>
      <c r="C770">
        <v>13</v>
      </c>
      <c r="D770" t="str">
        <f t="shared" si="44"/>
        <v>C13</v>
      </c>
      <c r="E770" t="s">
        <v>712</v>
      </c>
      <c r="F770" t="s">
        <v>916</v>
      </c>
      <c r="G770" t="s">
        <v>743</v>
      </c>
      <c r="H770">
        <v>10</v>
      </c>
      <c r="I770">
        <f t="shared" si="47"/>
        <v>7690</v>
      </c>
      <c r="J770" s="4">
        <f t="shared" si="45"/>
        <v>128.16666666666666</v>
      </c>
      <c r="K770" s="4">
        <f t="shared" si="46"/>
        <v>16.020833333333332</v>
      </c>
      <c r="M770" t="s">
        <v>952</v>
      </c>
    </row>
    <row r="771" spans="1:13" x14ac:dyDescent="0.25">
      <c r="A771">
        <v>771</v>
      </c>
      <c r="B771">
        <v>35</v>
      </c>
      <c r="C771">
        <v>13</v>
      </c>
      <c r="D771" t="str">
        <f t="shared" ref="D771:D834" si="48">CONCATENATE("C",TEXT(C771,"00"))</f>
        <v>C13</v>
      </c>
      <c r="E771" t="s">
        <v>712</v>
      </c>
      <c r="F771" t="s">
        <v>916</v>
      </c>
      <c r="G771" t="s">
        <v>744</v>
      </c>
      <c r="H771">
        <v>10</v>
      </c>
      <c r="I771">
        <f t="shared" si="47"/>
        <v>7700</v>
      </c>
      <c r="J771" s="4">
        <f t="shared" ref="J771:J834" si="49">I771/60</f>
        <v>128.33333333333334</v>
      </c>
      <c r="K771" s="4">
        <f t="shared" ref="K771:K834" si="50">J771/8</f>
        <v>16.041666666666668</v>
      </c>
      <c r="M771" t="s">
        <v>952</v>
      </c>
    </row>
    <row r="772" spans="1:13" x14ac:dyDescent="0.25">
      <c r="A772">
        <v>772</v>
      </c>
      <c r="B772">
        <v>36</v>
      </c>
      <c r="C772">
        <v>13</v>
      </c>
      <c r="D772" t="str">
        <f t="shared" si="48"/>
        <v>C13</v>
      </c>
      <c r="E772" t="s">
        <v>712</v>
      </c>
      <c r="F772" t="s">
        <v>916</v>
      </c>
      <c r="G772" t="s">
        <v>745</v>
      </c>
      <c r="H772">
        <v>10</v>
      </c>
      <c r="I772">
        <f t="shared" ref="I772:I835" si="51">H772+I771</f>
        <v>7710</v>
      </c>
      <c r="J772" s="4">
        <f t="shared" si="49"/>
        <v>128.5</v>
      </c>
      <c r="K772" s="4">
        <f t="shared" si="50"/>
        <v>16.0625</v>
      </c>
      <c r="M772" t="s">
        <v>952</v>
      </c>
    </row>
    <row r="773" spans="1:13" x14ac:dyDescent="0.25">
      <c r="A773">
        <v>773</v>
      </c>
      <c r="B773">
        <v>37</v>
      </c>
      <c r="C773">
        <v>13</v>
      </c>
      <c r="D773" t="str">
        <f t="shared" si="48"/>
        <v>C13</v>
      </c>
      <c r="E773" t="s">
        <v>712</v>
      </c>
      <c r="F773" t="s">
        <v>916</v>
      </c>
      <c r="G773" t="s">
        <v>746</v>
      </c>
      <c r="H773">
        <v>10</v>
      </c>
      <c r="I773">
        <f t="shared" si="51"/>
        <v>7720</v>
      </c>
      <c r="J773" s="4">
        <f t="shared" si="49"/>
        <v>128.66666666666666</v>
      </c>
      <c r="K773" s="4">
        <f t="shared" si="50"/>
        <v>16.083333333333332</v>
      </c>
      <c r="M773" t="s">
        <v>952</v>
      </c>
    </row>
    <row r="774" spans="1:13" x14ac:dyDescent="0.25">
      <c r="A774">
        <v>774</v>
      </c>
      <c r="B774">
        <v>38</v>
      </c>
      <c r="C774">
        <v>13</v>
      </c>
      <c r="D774" t="str">
        <f t="shared" si="48"/>
        <v>C13</v>
      </c>
      <c r="E774" t="s">
        <v>712</v>
      </c>
      <c r="F774" t="s">
        <v>916</v>
      </c>
      <c r="G774" t="s">
        <v>747</v>
      </c>
      <c r="H774">
        <v>10</v>
      </c>
      <c r="I774">
        <f t="shared" si="51"/>
        <v>7730</v>
      </c>
      <c r="J774" s="4">
        <f t="shared" si="49"/>
        <v>128.83333333333334</v>
      </c>
      <c r="K774" s="4">
        <f t="shared" si="50"/>
        <v>16.104166666666668</v>
      </c>
      <c r="M774" t="s">
        <v>952</v>
      </c>
    </row>
    <row r="775" spans="1:13" x14ac:dyDescent="0.25">
      <c r="A775">
        <v>775</v>
      </c>
      <c r="B775">
        <v>39</v>
      </c>
      <c r="C775">
        <v>13</v>
      </c>
      <c r="D775" t="str">
        <f t="shared" si="48"/>
        <v>C13</v>
      </c>
      <c r="E775" t="s">
        <v>712</v>
      </c>
      <c r="F775" t="s">
        <v>916</v>
      </c>
      <c r="G775" t="s">
        <v>748</v>
      </c>
      <c r="H775">
        <v>10</v>
      </c>
      <c r="I775">
        <f t="shared" si="51"/>
        <v>7740</v>
      </c>
      <c r="J775" s="4">
        <f t="shared" si="49"/>
        <v>129</v>
      </c>
      <c r="K775" s="4">
        <f t="shared" si="50"/>
        <v>16.125</v>
      </c>
      <c r="M775" t="s">
        <v>952</v>
      </c>
    </row>
    <row r="776" spans="1:13" x14ac:dyDescent="0.25">
      <c r="A776">
        <v>776</v>
      </c>
      <c r="B776">
        <v>40</v>
      </c>
      <c r="C776">
        <v>13</v>
      </c>
      <c r="D776" t="str">
        <f t="shared" si="48"/>
        <v>C13</v>
      </c>
      <c r="E776" t="s">
        <v>712</v>
      </c>
      <c r="F776" t="s">
        <v>916</v>
      </c>
      <c r="G776" t="s">
        <v>749</v>
      </c>
      <c r="H776">
        <v>10</v>
      </c>
      <c r="I776">
        <f t="shared" si="51"/>
        <v>7750</v>
      </c>
      <c r="J776" s="4">
        <f t="shared" si="49"/>
        <v>129.16666666666666</v>
      </c>
      <c r="K776" s="4">
        <f t="shared" si="50"/>
        <v>16.145833333333332</v>
      </c>
      <c r="M776" t="s">
        <v>952</v>
      </c>
    </row>
    <row r="777" spans="1:13" x14ac:dyDescent="0.25">
      <c r="A777">
        <v>777</v>
      </c>
      <c r="B777">
        <v>41</v>
      </c>
      <c r="C777">
        <v>13</v>
      </c>
      <c r="D777" t="str">
        <f t="shared" si="48"/>
        <v>C13</v>
      </c>
      <c r="E777" t="s">
        <v>712</v>
      </c>
      <c r="F777" t="s">
        <v>916</v>
      </c>
      <c r="G777" t="s">
        <v>750</v>
      </c>
      <c r="H777">
        <v>10</v>
      </c>
      <c r="I777">
        <f t="shared" si="51"/>
        <v>7760</v>
      </c>
      <c r="J777" s="4">
        <f t="shared" si="49"/>
        <v>129.33333333333334</v>
      </c>
      <c r="K777" s="4">
        <f t="shared" si="50"/>
        <v>16.166666666666668</v>
      </c>
      <c r="M777" t="s">
        <v>952</v>
      </c>
    </row>
    <row r="778" spans="1:13" x14ac:dyDescent="0.25">
      <c r="A778">
        <v>778</v>
      </c>
      <c r="B778">
        <v>42</v>
      </c>
      <c r="C778">
        <v>13</v>
      </c>
      <c r="D778" t="str">
        <f t="shared" si="48"/>
        <v>C13</v>
      </c>
      <c r="E778" t="s">
        <v>712</v>
      </c>
      <c r="F778" t="s">
        <v>916</v>
      </c>
      <c r="G778" t="s">
        <v>751</v>
      </c>
      <c r="H778">
        <v>10</v>
      </c>
      <c r="I778">
        <f t="shared" si="51"/>
        <v>7770</v>
      </c>
      <c r="J778" s="4">
        <f t="shared" si="49"/>
        <v>129.5</v>
      </c>
      <c r="K778" s="4">
        <f t="shared" si="50"/>
        <v>16.1875</v>
      </c>
      <c r="M778" t="s">
        <v>952</v>
      </c>
    </row>
    <row r="779" spans="1:13" x14ac:dyDescent="0.25">
      <c r="A779">
        <v>779</v>
      </c>
      <c r="B779">
        <v>1</v>
      </c>
      <c r="C779">
        <v>14</v>
      </c>
      <c r="D779" t="str">
        <f t="shared" si="48"/>
        <v>C14</v>
      </c>
      <c r="E779" t="s">
        <v>914</v>
      </c>
      <c r="F779" t="s">
        <v>752</v>
      </c>
      <c r="G779" t="s">
        <v>752</v>
      </c>
      <c r="H779">
        <v>10</v>
      </c>
      <c r="I779">
        <f t="shared" si="51"/>
        <v>7780</v>
      </c>
      <c r="J779" s="4">
        <f t="shared" si="49"/>
        <v>129.66666666666666</v>
      </c>
      <c r="K779" s="4">
        <f t="shared" si="50"/>
        <v>16.208333333333332</v>
      </c>
      <c r="M779" t="s">
        <v>952</v>
      </c>
    </row>
    <row r="780" spans="1:13" x14ac:dyDescent="0.25">
      <c r="A780">
        <v>780</v>
      </c>
      <c r="B780">
        <v>2</v>
      </c>
      <c r="C780">
        <v>14</v>
      </c>
      <c r="D780" t="str">
        <f t="shared" si="48"/>
        <v>C14</v>
      </c>
      <c r="E780" t="s">
        <v>914</v>
      </c>
      <c r="F780" t="s">
        <v>752</v>
      </c>
      <c r="G780" t="s">
        <v>753</v>
      </c>
      <c r="H780">
        <v>10</v>
      </c>
      <c r="I780">
        <f t="shared" si="51"/>
        <v>7790</v>
      </c>
      <c r="J780" s="4">
        <f t="shared" si="49"/>
        <v>129.83333333333334</v>
      </c>
      <c r="K780" s="4">
        <f t="shared" si="50"/>
        <v>16.229166666666668</v>
      </c>
      <c r="M780" t="s">
        <v>952</v>
      </c>
    </row>
    <row r="781" spans="1:13" x14ac:dyDescent="0.25">
      <c r="A781">
        <v>781</v>
      </c>
      <c r="B781">
        <v>3</v>
      </c>
      <c r="C781">
        <v>14</v>
      </c>
      <c r="D781" t="str">
        <f t="shared" si="48"/>
        <v>C14</v>
      </c>
      <c r="E781" t="s">
        <v>914</v>
      </c>
      <c r="F781" t="s">
        <v>752</v>
      </c>
      <c r="G781" t="s">
        <v>754</v>
      </c>
      <c r="H781">
        <v>10</v>
      </c>
      <c r="I781">
        <f t="shared" si="51"/>
        <v>7800</v>
      </c>
      <c r="J781" s="4">
        <f t="shared" si="49"/>
        <v>130</v>
      </c>
      <c r="K781" s="4">
        <f t="shared" si="50"/>
        <v>16.25</v>
      </c>
      <c r="M781" t="s">
        <v>952</v>
      </c>
    </row>
    <row r="782" spans="1:13" x14ac:dyDescent="0.25">
      <c r="A782">
        <v>782</v>
      </c>
      <c r="B782">
        <v>4</v>
      </c>
      <c r="C782">
        <v>14</v>
      </c>
      <c r="D782" t="str">
        <f t="shared" si="48"/>
        <v>C14</v>
      </c>
      <c r="E782" t="s">
        <v>914</v>
      </c>
      <c r="F782" t="s">
        <v>752</v>
      </c>
      <c r="G782" t="s">
        <v>755</v>
      </c>
      <c r="H782">
        <v>10</v>
      </c>
      <c r="I782">
        <f t="shared" si="51"/>
        <v>7810</v>
      </c>
      <c r="J782" s="4">
        <f t="shared" si="49"/>
        <v>130.16666666666666</v>
      </c>
      <c r="K782" s="4">
        <f t="shared" si="50"/>
        <v>16.270833333333332</v>
      </c>
      <c r="M782" t="s">
        <v>952</v>
      </c>
    </row>
    <row r="783" spans="1:13" x14ac:dyDescent="0.25">
      <c r="A783">
        <v>783</v>
      </c>
      <c r="B783">
        <v>5</v>
      </c>
      <c r="C783">
        <v>14</v>
      </c>
      <c r="D783" t="str">
        <f t="shared" si="48"/>
        <v>C14</v>
      </c>
      <c r="E783" t="s">
        <v>914</v>
      </c>
      <c r="F783" t="s">
        <v>752</v>
      </c>
      <c r="G783" t="s">
        <v>756</v>
      </c>
      <c r="H783">
        <v>10</v>
      </c>
      <c r="I783">
        <f t="shared" si="51"/>
        <v>7820</v>
      </c>
      <c r="J783" s="4">
        <f t="shared" si="49"/>
        <v>130.33333333333334</v>
      </c>
      <c r="K783" s="4">
        <f t="shared" si="50"/>
        <v>16.291666666666668</v>
      </c>
      <c r="M783" t="s">
        <v>952</v>
      </c>
    </row>
    <row r="784" spans="1:13" x14ac:dyDescent="0.25">
      <c r="A784">
        <v>784</v>
      </c>
      <c r="B784">
        <v>6</v>
      </c>
      <c r="C784">
        <v>14</v>
      </c>
      <c r="D784" t="str">
        <f t="shared" si="48"/>
        <v>C14</v>
      </c>
      <c r="E784" t="s">
        <v>914</v>
      </c>
      <c r="F784" t="s">
        <v>752</v>
      </c>
      <c r="G784" t="s">
        <v>757</v>
      </c>
      <c r="H784">
        <v>10</v>
      </c>
      <c r="I784">
        <f t="shared" si="51"/>
        <v>7830</v>
      </c>
      <c r="J784" s="4">
        <f t="shared" si="49"/>
        <v>130.5</v>
      </c>
      <c r="K784" s="4">
        <f t="shared" si="50"/>
        <v>16.3125</v>
      </c>
      <c r="M784" t="s">
        <v>952</v>
      </c>
    </row>
    <row r="785" spans="1:13" x14ac:dyDescent="0.25">
      <c r="A785">
        <v>785</v>
      </c>
      <c r="B785">
        <v>7</v>
      </c>
      <c r="C785">
        <v>14</v>
      </c>
      <c r="D785" t="str">
        <f t="shared" si="48"/>
        <v>C14</v>
      </c>
      <c r="E785" t="s">
        <v>914</v>
      </c>
      <c r="F785" t="s">
        <v>752</v>
      </c>
      <c r="G785" t="s">
        <v>758</v>
      </c>
      <c r="H785">
        <v>10</v>
      </c>
      <c r="I785">
        <f t="shared" si="51"/>
        <v>7840</v>
      </c>
      <c r="J785" s="4">
        <f t="shared" si="49"/>
        <v>130.66666666666666</v>
      </c>
      <c r="K785" s="4">
        <f t="shared" si="50"/>
        <v>16.333333333333332</v>
      </c>
      <c r="M785" t="s">
        <v>952</v>
      </c>
    </row>
    <row r="786" spans="1:13" x14ac:dyDescent="0.25">
      <c r="A786">
        <v>786</v>
      </c>
      <c r="B786">
        <v>8</v>
      </c>
      <c r="C786">
        <v>14</v>
      </c>
      <c r="D786" t="str">
        <f t="shared" si="48"/>
        <v>C14</v>
      </c>
      <c r="E786" t="s">
        <v>914</v>
      </c>
      <c r="F786" t="s">
        <v>752</v>
      </c>
      <c r="G786" t="s">
        <v>759</v>
      </c>
      <c r="H786">
        <v>10</v>
      </c>
      <c r="I786">
        <f t="shared" si="51"/>
        <v>7850</v>
      </c>
      <c r="J786" s="4">
        <f t="shared" si="49"/>
        <v>130.83333333333334</v>
      </c>
      <c r="K786" s="4">
        <f t="shared" si="50"/>
        <v>16.354166666666668</v>
      </c>
      <c r="M786" t="s">
        <v>952</v>
      </c>
    </row>
    <row r="787" spans="1:13" x14ac:dyDescent="0.25">
      <c r="A787">
        <v>787</v>
      </c>
      <c r="B787">
        <v>9</v>
      </c>
      <c r="C787">
        <v>14</v>
      </c>
      <c r="D787" t="str">
        <f t="shared" si="48"/>
        <v>C14</v>
      </c>
      <c r="E787" t="s">
        <v>914</v>
      </c>
      <c r="F787" t="s">
        <v>752</v>
      </c>
      <c r="G787" t="s">
        <v>760</v>
      </c>
      <c r="H787">
        <v>10</v>
      </c>
      <c r="I787">
        <f t="shared" si="51"/>
        <v>7860</v>
      </c>
      <c r="J787" s="4">
        <f t="shared" si="49"/>
        <v>131</v>
      </c>
      <c r="K787" s="4">
        <f t="shared" si="50"/>
        <v>16.375</v>
      </c>
      <c r="M787" t="s">
        <v>952</v>
      </c>
    </row>
    <row r="788" spans="1:13" x14ac:dyDescent="0.25">
      <c r="A788">
        <v>788</v>
      </c>
      <c r="B788">
        <v>10</v>
      </c>
      <c r="C788">
        <v>14</v>
      </c>
      <c r="D788" t="str">
        <f t="shared" si="48"/>
        <v>C14</v>
      </c>
      <c r="E788" t="s">
        <v>914</v>
      </c>
      <c r="F788" t="s">
        <v>752</v>
      </c>
      <c r="G788" t="s">
        <v>761</v>
      </c>
      <c r="H788">
        <v>10</v>
      </c>
      <c r="I788">
        <f t="shared" si="51"/>
        <v>7870</v>
      </c>
      <c r="J788" s="4">
        <f t="shared" si="49"/>
        <v>131.16666666666666</v>
      </c>
      <c r="K788" s="4">
        <f t="shared" si="50"/>
        <v>16.395833333333332</v>
      </c>
      <c r="M788" t="s">
        <v>952</v>
      </c>
    </row>
    <row r="789" spans="1:13" x14ac:dyDescent="0.25">
      <c r="A789">
        <v>789</v>
      </c>
      <c r="B789">
        <v>11</v>
      </c>
      <c r="C789">
        <v>14</v>
      </c>
      <c r="D789" t="str">
        <f t="shared" si="48"/>
        <v>C14</v>
      </c>
      <c r="E789" t="s">
        <v>914</v>
      </c>
      <c r="F789" t="s">
        <v>752</v>
      </c>
      <c r="G789" t="s">
        <v>762</v>
      </c>
      <c r="H789">
        <v>10</v>
      </c>
      <c r="I789">
        <f t="shared" si="51"/>
        <v>7880</v>
      </c>
      <c r="J789" s="4">
        <f t="shared" si="49"/>
        <v>131.33333333333334</v>
      </c>
      <c r="K789" s="4">
        <f t="shared" si="50"/>
        <v>16.416666666666668</v>
      </c>
      <c r="M789" t="s">
        <v>952</v>
      </c>
    </row>
    <row r="790" spans="1:13" x14ac:dyDescent="0.25">
      <c r="A790">
        <v>790</v>
      </c>
      <c r="B790">
        <v>12</v>
      </c>
      <c r="C790">
        <v>14</v>
      </c>
      <c r="D790" t="str">
        <f t="shared" si="48"/>
        <v>C14</v>
      </c>
      <c r="E790" t="s">
        <v>914</v>
      </c>
      <c r="F790" t="s">
        <v>752</v>
      </c>
      <c r="G790" t="s">
        <v>763</v>
      </c>
      <c r="H790">
        <v>10</v>
      </c>
      <c r="I790">
        <f t="shared" si="51"/>
        <v>7890</v>
      </c>
      <c r="J790" s="4">
        <f t="shared" si="49"/>
        <v>131.5</v>
      </c>
      <c r="K790" s="4">
        <f t="shared" si="50"/>
        <v>16.4375</v>
      </c>
      <c r="M790" t="s">
        <v>952</v>
      </c>
    </row>
    <row r="791" spans="1:13" x14ac:dyDescent="0.25">
      <c r="A791">
        <v>791</v>
      </c>
      <c r="B791">
        <v>13</v>
      </c>
      <c r="C791">
        <v>14</v>
      </c>
      <c r="D791" t="str">
        <f t="shared" si="48"/>
        <v>C14</v>
      </c>
      <c r="E791" t="s">
        <v>914</v>
      </c>
      <c r="F791" t="s">
        <v>752</v>
      </c>
      <c r="G791" t="s">
        <v>764</v>
      </c>
      <c r="H791">
        <v>10</v>
      </c>
      <c r="I791">
        <f t="shared" si="51"/>
        <v>7900</v>
      </c>
      <c r="J791" s="4">
        <f t="shared" si="49"/>
        <v>131.66666666666666</v>
      </c>
      <c r="K791" s="4">
        <f t="shared" si="50"/>
        <v>16.458333333333332</v>
      </c>
      <c r="M791" t="s">
        <v>952</v>
      </c>
    </row>
    <row r="792" spans="1:13" x14ac:dyDescent="0.25">
      <c r="A792">
        <v>792</v>
      </c>
      <c r="B792">
        <v>14</v>
      </c>
      <c r="C792">
        <v>14</v>
      </c>
      <c r="D792" t="str">
        <f t="shared" si="48"/>
        <v>C14</v>
      </c>
      <c r="E792" t="s">
        <v>914</v>
      </c>
      <c r="F792" t="s">
        <v>752</v>
      </c>
      <c r="G792" t="s">
        <v>765</v>
      </c>
      <c r="H792">
        <v>10</v>
      </c>
      <c r="I792">
        <f t="shared" si="51"/>
        <v>7910</v>
      </c>
      <c r="J792" s="4">
        <f t="shared" si="49"/>
        <v>131.83333333333334</v>
      </c>
      <c r="K792" s="4">
        <f t="shared" si="50"/>
        <v>16.479166666666668</v>
      </c>
      <c r="M792" t="s">
        <v>952</v>
      </c>
    </row>
    <row r="793" spans="1:13" x14ac:dyDescent="0.25">
      <c r="A793">
        <v>793</v>
      </c>
      <c r="B793">
        <v>15</v>
      </c>
      <c r="C793">
        <v>14</v>
      </c>
      <c r="D793" t="str">
        <f t="shared" si="48"/>
        <v>C14</v>
      </c>
      <c r="E793" t="s">
        <v>914</v>
      </c>
      <c r="F793" t="s">
        <v>752</v>
      </c>
      <c r="G793" t="s">
        <v>766</v>
      </c>
      <c r="H793">
        <v>10</v>
      </c>
      <c r="I793">
        <f t="shared" si="51"/>
        <v>7920</v>
      </c>
      <c r="J793" s="4">
        <f t="shared" si="49"/>
        <v>132</v>
      </c>
      <c r="K793" s="4">
        <f t="shared" si="50"/>
        <v>16.5</v>
      </c>
      <c r="M793" t="s">
        <v>952</v>
      </c>
    </row>
    <row r="794" spans="1:13" x14ac:dyDescent="0.25">
      <c r="A794">
        <v>794</v>
      </c>
      <c r="B794">
        <v>16</v>
      </c>
      <c r="C794">
        <v>14</v>
      </c>
      <c r="D794" t="str">
        <f t="shared" si="48"/>
        <v>C14</v>
      </c>
      <c r="E794" t="s">
        <v>914</v>
      </c>
      <c r="F794" t="s">
        <v>752</v>
      </c>
      <c r="G794" t="s">
        <v>767</v>
      </c>
      <c r="H794">
        <v>10</v>
      </c>
      <c r="I794">
        <f t="shared" si="51"/>
        <v>7930</v>
      </c>
      <c r="J794" s="4">
        <f t="shared" si="49"/>
        <v>132.16666666666666</v>
      </c>
      <c r="K794" s="4">
        <f t="shared" si="50"/>
        <v>16.520833333333332</v>
      </c>
      <c r="M794" t="s">
        <v>952</v>
      </c>
    </row>
    <row r="795" spans="1:13" x14ac:dyDescent="0.25">
      <c r="A795">
        <v>795</v>
      </c>
      <c r="B795">
        <v>17</v>
      </c>
      <c r="C795">
        <v>14</v>
      </c>
      <c r="D795" t="str">
        <f t="shared" si="48"/>
        <v>C14</v>
      </c>
      <c r="E795" t="s">
        <v>914</v>
      </c>
      <c r="F795" t="s">
        <v>752</v>
      </c>
      <c r="G795" t="s">
        <v>768</v>
      </c>
      <c r="H795">
        <v>10</v>
      </c>
      <c r="I795">
        <f t="shared" si="51"/>
        <v>7940</v>
      </c>
      <c r="J795" s="4">
        <f t="shared" si="49"/>
        <v>132.33333333333334</v>
      </c>
      <c r="K795" s="4">
        <f t="shared" si="50"/>
        <v>16.541666666666668</v>
      </c>
      <c r="M795" t="s">
        <v>952</v>
      </c>
    </row>
    <row r="796" spans="1:13" x14ac:dyDescent="0.25">
      <c r="A796">
        <v>796</v>
      </c>
      <c r="B796">
        <v>18</v>
      </c>
      <c r="C796">
        <v>14</v>
      </c>
      <c r="D796" t="str">
        <f t="shared" si="48"/>
        <v>C14</v>
      </c>
      <c r="E796" t="s">
        <v>914</v>
      </c>
      <c r="F796" t="s">
        <v>752</v>
      </c>
      <c r="G796" t="s">
        <v>769</v>
      </c>
      <c r="H796">
        <v>10</v>
      </c>
      <c r="I796">
        <f t="shared" si="51"/>
        <v>7950</v>
      </c>
      <c r="J796" s="4">
        <f t="shared" si="49"/>
        <v>132.5</v>
      </c>
      <c r="K796" s="4">
        <f t="shared" si="50"/>
        <v>16.5625</v>
      </c>
      <c r="M796" t="s">
        <v>952</v>
      </c>
    </row>
    <row r="797" spans="1:13" x14ac:dyDescent="0.25">
      <c r="A797">
        <v>797</v>
      </c>
      <c r="B797">
        <v>19</v>
      </c>
      <c r="C797">
        <v>14</v>
      </c>
      <c r="D797" t="str">
        <f t="shared" si="48"/>
        <v>C14</v>
      </c>
      <c r="E797" t="s">
        <v>914</v>
      </c>
      <c r="F797" t="s">
        <v>752</v>
      </c>
      <c r="G797" t="s">
        <v>770</v>
      </c>
      <c r="H797">
        <v>10</v>
      </c>
      <c r="I797">
        <f t="shared" si="51"/>
        <v>7960</v>
      </c>
      <c r="J797" s="4">
        <f t="shared" si="49"/>
        <v>132.66666666666666</v>
      </c>
      <c r="K797" s="4">
        <f t="shared" si="50"/>
        <v>16.583333333333332</v>
      </c>
      <c r="M797" t="s">
        <v>952</v>
      </c>
    </row>
    <row r="798" spans="1:13" x14ac:dyDescent="0.25">
      <c r="A798">
        <v>798</v>
      </c>
      <c r="B798">
        <v>20</v>
      </c>
      <c r="C798">
        <v>14</v>
      </c>
      <c r="D798" t="str">
        <f t="shared" si="48"/>
        <v>C14</v>
      </c>
      <c r="E798" t="s">
        <v>914</v>
      </c>
      <c r="F798" t="s">
        <v>752</v>
      </c>
      <c r="G798" t="s">
        <v>771</v>
      </c>
      <c r="H798">
        <v>10</v>
      </c>
      <c r="I798">
        <f t="shared" si="51"/>
        <v>7970</v>
      </c>
      <c r="J798" s="4">
        <f t="shared" si="49"/>
        <v>132.83333333333334</v>
      </c>
      <c r="K798" s="4">
        <f t="shared" si="50"/>
        <v>16.604166666666668</v>
      </c>
      <c r="M798" t="s">
        <v>952</v>
      </c>
    </row>
    <row r="799" spans="1:13" x14ac:dyDescent="0.25">
      <c r="A799">
        <v>799</v>
      </c>
      <c r="B799">
        <v>21</v>
      </c>
      <c r="C799">
        <v>14</v>
      </c>
      <c r="D799" t="str">
        <f t="shared" si="48"/>
        <v>C14</v>
      </c>
      <c r="E799" t="s">
        <v>914</v>
      </c>
      <c r="F799" t="s">
        <v>752</v>
      </c>
      <c r="G799" t="s">
        <v>772</v>
      </c>
      <c r="H799">
        <v>10</v>
      </c>
      <c r="I799">
        <f t="shared" si="51"/>
        <v>7980</v>
      </c>
      <c r="J799" s="4">
        <f t="shared" si="49"/>
        <v>133</v>
      </c>
      <c r="K799" s="4">
        <f t="shared" si="50"/>
        <v>16.625</v>
      </c>
      <c r="M799" t="s">
        <v>952</v>
      </c>
    </row>
    <row r="800" spans="1:13" x14ac:dyDescent="0.25">
      <c r="A800">
        <v>800</v>
      </c>
      <c r="B800">
        <v>22</v>
      </c>
      <c r="C800">
        <v>14</v>
      </c>
      <c r="D800" t="str">
        <f t="shared" si="48"/>
        <v>C14</v>
      </c>
      <c r="E800" t="s">
        <v>914</v>
      </c>
      <c r="F800" t="s">
        <v>752</v>
      </c>
      <c r="G800" t="s">
        <v>773</v>
      </c>
      <c r="H800">
        <v>10</v>
      </c>
      <c r="I800">
        <f t="shared" si="51"/>
        <v>7990</v>
      </c>
      <c r="J800" s="4">
        <f t="shared" si="49"/>
        <v>133.16666666666666</v>
      </c>
      <c r="K800" s="4">
        <f t="shared" si="50"/>
        <v>16.645833333333332</v>
      </c>
      <c r="M800" t="s">
        <v>952</v>
      </c>
    </row>
    <row r="801" spans="1:13" x14ac:dyDescent="0.25">
      <c r="A801">
        <v>801</v>
      </c>
      <c r="B801">
        <v>23</v>
      </c>
      <c r="C801">
        <v>14</v>
      </c>
      <c r="D801" t="str">
        <f t="shared" si="48"/>
        <v>C14</v>
      </c>
      <c r="E801" t="s">
        <v>914</v>
      </c>
      <c r="F801" t="s">
        <v>752</v>
      </c>
      <c r="G801" t="s">
        <v>774</v>
      </c>
      <c r="H801">
        <v>10</v>
      </c>
      <c r="I801">
        <f t="shared" si="51"/>
        <v>8000</v>
      </c>
      <c r="J801" s="4">
        <f t="shared" si="49"/>
        <v>133.33333333333334</v>
      </c>
      <c r="K801" s="4">
        <f t="shared" si="50"/>
        <v>16.666666666666668</v>
      </c>
      <c r="M801" t="s">
        <v>952</v>
      </c>
    </row>
    <row r="802" spans="1:13" x14ac:dyDescent="0.25">
      <c r="A802">
        <v>802</v>
      </c>
      <c r="B802">
        <v>24</v>
      </c>
      <c r="C802">
        <v>14</v>
      </c>
      <c r="D802" t="str">
        <f t="shared" si="48"/>
        <v>C14</v>
      </c>
      <c r="E802" t="s">
        <v>914</v>
      </c>
      <c r="F802" t="s">
        <v>752</v>
      </c>
      <c r="G802" t="s">
        <v>775</v>
      </c>
      <c r="H802">
        <v>10</v>
      </c>
      <c r="I802">
        <f t="shared" si="51"/>
        <v>8010</v>
      </c>
      <c r="J802" s="4">
        <f t="shared" si="49"/>
        <v>133.5</v>
      </c>
      <c r="K802" s="4">
        <f t="shared" si="50"/>
        <v>16.6875</v>
      </c>
      <c r="M802" t="s">
        <v>952</v>
      </c>
    </row>
    <row r="803" spans="1:13" x14ac:dyDescent="0.25">
      <c r="A803">
        <v>803</v>
      </c>
      <c r="B803">
        <v>25</v>
      </c>
      <c r="C803">
        <v>14</v>
      </c>
      <c r="D803" t="str">
        <f t="shared" si="48"/>
        <v>C14</v>
      </c>
      <c r="E803" t="s">
        <v>914</v>
      </c>
      <c r="F803" t="s">
        <v>752</v>
      </c>
      <c r="G803" t="s">
        <v>776</v>
      </c>
      <c r="H803">
        <v>10</v>
      </c>
      <c r="I803">
        <f t="shared" si="51"/>
        <v>8020</v>
      </c>
      <c r="J803" s="4">
        <f t="shared" si="49"/>
        <v>133.66666666666666</v>
      </c>
      <c r="K803" s="4">
        <f t="shared" si="50"/>
        <v>16.708333333333332</v>
      </c>
      <c r="M803" t="s">
        <v>952</v>
      </c>
    </row>
    <row r="804" spans="1:13" x14ac:dyDescent="0.25">
      <c r="A804">
        <v>804</v>
      </c>
      <c r="B804">
        <v>26</v>
      </c>
      <c r="C804">
        <v>14</v>
      </c>
      <c r="D804" t="str">
        <f t="shared" si="48"/>
        <v>C14</v>
      </c>
      <c r="E804" t="s">
        <v>914</v>
      </c>
      <c r="F804" t="s">
        <v>752</v>
      </c>
      <c r="G804" t="s">
        <v>777</v>
      </c>
      <c r="H804">
        <v>10</v>
      </c>
      <c r="I804">
        <f t="shared" si="51"/>
        <v>8030</v>
      </c>
      <c r="J804" s="4">
        <f t="shared" si="49"/>
        <v>133.83333333333334</v>
      </c>
      <c r="K804" s="4">
        <f t="shared" si="50"/>
        <v>16.729166666666668</v>
      </c>
      <c r="M804" t="s">
        <v>952</v>
      </c>
    </row>
    <row r="805" spans="1:13" x14ac:dyDescent="0.25">
      <c r="A805">
        <v>805</v>
      </c>
      <c r="B805">
        <v>27</v>
      </c>
      <c r="C805">
        <v>14</v>
      </c>
      <c r="D805" t="str">
        <f t="shared" si="48"/>
        <v>C14</v>
      </c>
      <c r="E805" t="s">
        <v>914</v>
      </c>
      <c r="F805" t="s">
        <v>752</v>
      </c>
      <c r="G805" t="s">
        <v>778</v>
      </c>
      <c r="H805">
        <v>10</v>
      </c>
      <c r="I805">
        <f t="shared" si="51"/>
        <v>8040</v>
      </c>
      <c r="J805" s="4">
        <f t="shared" si="49"/>
        <v>134</v>
      </c>
      <c r="K805" s="4">
        <f t="shared" si="50"/>
        <v>16.75</v>
      </c>
      <c r="M805" t="s">
        <v>952</v>
      </c>
    </row>
    <row r="806" spans="1:13" x14ac:dyDescent="0.25">
      <c r="A806">
        <v>806</v>
      </c>
      <c r="B806">
        <v>28</v>
      </c>
      <c r="C806">
        <v>14</v>
      </c>
      <c r="D806" t="str">
        <f t="shared" si="48"/>
        <v>C14</v>
      </c>
      <c r="E806" t="s">
        <v>914</v>
      </c>
      <c r="F806" t="s">
        <v>752</v>
      </c>
      <c r="G806" t="s">
        <v>779</v>
      </c>
      <c r="H806">
        <v>10</v>
      </c>
      <c r="I806">
        <f t="shared" si="51"/>
        <v>8050</v>
      </c>
      <c r="J806" s="4">
        <f t="shared" si="49"/>
        <v>134.16666666666666</v>
      </c>
      <c r="K806" s="4">
        <f t="shared" si="50"/>
        <v>16.770833333333332</v>
      </c>
      <c r="M806" t="s">
        <v>952</v>
      </c>
    </row>
    <row r="807" spans="1:13" x14ac:dyDescent="0.25">
      <c r="A807">
        <v>807</v>
      </c>
      <c r="B807">
        <v>29</v>
      </c>
      <c r="C807">
        <v>14</v>
      </c>
      <c r="D807" t="str">
        <f t="shared" si="48"/>
        <v>C14</v>
      </c>
      <c r="E807" t="s">
        <v>914</v>
      </c>
      <c r="F807" t="s">
        <v>752</v>
      </c>
      <c r="G807" t="s">
        <v>780</v>
      </c>
      <c r="H807">
        <v>10</v>
      </c>
      <c r="I807">
        <f t="shared" si="51"/>
        <v>8060</v>
      </c>
      <c r="J807" s="4">
        <f t="shared" si="49"/>
        <v>134.33333333333334</v>
      </c>
      <c r="K807" s="4">
        <f t="shared" si="50"/>
        <v>16.791666666666668</v>
      </c>
      <c r="M807" t="s">
        <v>952</v>
      </c>
    </row>
    <row r="808" spans="1:13" x14ac:dyDescent="0.25">
      <c r="A808">
        <v>808</v>
      </c>
      <c r="B808">
        <v>30</v>
      </c>
      <c r="C808">
        <v>14</v>
      </c>
      <c r="D808" t="str">
        <f t="shared" si="48"/>
        <v>C14</v>
      </c>
      <c r="E808" t="s">
        <v>914</v>
      </c>
      <c r="F808" t="s">
        <v>752</v>
      </c>
      <c r="G808" t="s">
        <v>781</v>
      </c>
      <c r="H808">
        <v>10</v>
      </c>
      <c r="I808">
        <f t="shared" si="51"/>
        <v>8070</v>
      </c>
      <c r="J808" s="4">
        <f t="shared" si="49"/>
        <v>134.5</v>
      </c>
      <c r="K808" s="4">
        <f t="shared" si="50"/>
        <v>16.8125</v>
      </c>
      <c r="M808" t="s">
        <v>952</v>
      </c>
    </row>
    <row r="809" spans="1:13" x14ac:dyDescent="0.25">
      <c r="A809">
        <v>809</v>
      </c>
      <c r="B809">
        <v>31</v>
      </c>
      <c r="C809">
        <v>14</v>
      </c>
      <c r="D809" t="str">
        <f t="shared" si="48"/>
        <v>C14</v>
      </c>
      <c r="E809" t="s">
        <v>914</v>
      </c>
      <c r="F809" t="s">
        <v>752</v>
      </c>
      <c r="G809" t="s">
        <v>782</v>
      </c>
      <c r="H809">
        <v>10</v>
      </c>
      <c r="I809">
        <f t="shared" si="51"/>
        <v>8080</v>
      </c>
      <c r="J809" s="4">
        <f t="shared" si="49"/>
        <v>134.66666666666666</v>
      </c>
      <c r="K809" s="4">
        <f t="shared" si="50"/>
        <v>16.833333333333332</v>
      </c>
      <c r="M809" t="s">
        <v>952</v>
      </c>
    </row>
    <row r="810" spans="1:13" x14ac:dyDescent="0.25">
      <c r="A810">
        <v>810</v>
      </c>
      <c r="B810">
        <v>32</v>
      </c>
      <c r="C810">
        <v>14</v>
      </c>
      <c r="D810" t="str">
        <f t="shared" si="48"/>
        <v>C14</v>
      </c>
      <c r="E810" t="s">
        <v>914</v>
      </c>
      <c r="F810" t="s">
        <v>752</v>
      </c>
      <c r="G810" t="s">
        <v>783</v>
      </c>
      <c r="H810">
        <v>10</v>
      </c>
      <c r="I810">
        <f t="shared" si="51"/>
        <v>8090</v>
      </c>
      <c r="J810" s="4">
        <f t="shared" si="49"/>
        <v>134.83333333333334</v>
      </c>
      <c r="K810" s="4">
        <f t="shared" si="50"/>
        <v>16.854166666666668</v>
      </c>
      <c r="M810" t="s">
        <v>952</v>
      </c>
    </row>
    <row r="811" spans="1:13" x14ac:dyDescent="0.25">
      <c r="A811">
        <v>811</v>
      </c>
      <c r="B811">
        <v>33</v>
      </c>
      <c r="C811">
        <v>14</v>
      </c>
      <c r="D811" t="str">
        <f t="shared" si="48"/>
        <v>C14</v>
      </c>
      <c r="E811" t="s">
        <v>914</v>
      </c>
      <c r="F811" t="s">
        <v>752</v>
      </c>
      <c r="G811" t="s">
        <v>784</v>
      </c>
      <c r="H811">
        <v>10</v>
      </c>
      <c r="I811">
        <f t="shared" si="51"/>
        <v>8100</v>
      </c>
      <c r="J811" s="4">
        <f t="shared" si="49"/>
        <v>135</v>
      </c>
      <c r="K811" s="4">
        <f t="shared" si="50"/>
        <v>16.875</v>
      </c>
      <c r="M811" t="s">
        <v>952</v>
      </c>
    </row>
    <row r="812" spans="1:13" x14ac:dyDescent="0.25">
      <c r="A812">
        <v>812</v>
      </c>
      <c r="B812">
        <v>34</v>
      </c>
      <c r="C812">
        <v>14</v>
      </c>
      <c r="D812" t="str">
        <f t="shared" si="48"/>
        <v>C14</v>
      </c>
      <c r="E812" t="s">
        <v>914</v>
      </c>
      <c r="F812" t="s">
        <v>752</v>
      </c>
      <c r="G812" t="s">
        <v>785</v>
      </c>
      <c r="H812">
        <v>10</v>
      </c>
      <c r="I812">
        <f t="shared" si="51"/>
        <v>8110</v>
      </c>
      <c r="J812" s="4">
        <f t="shared" si="49"/>
        <v>135.16666666666666</v>
      </c>
      <c r="K812" s="4">
        <f t="shared" si="50"/>
        <v>16.895833333333332</v>
      </c>
      <c r="M812" t="s">
        <v>952</v>
      </c>
    </row>
    <row r="813" spans="1:13" x14ac:dyDescent="0.25">
      <c r="A813">
        <v>813</v>
      </c>
      <c r="B813">
        <v>35</v>
      </c>
      <c r="C813">
        <v>14</v>
      </c>
      <c r="D813" t="str">
        <f t="shared" si="48"/>
        <v>C14</v>
      </c>
      <c r="E813" t="s">
        <v>914</v>
      </c>
      <c r="F813" t="s">
        <v>752</v>
      </c>
      <c r="G813" t="s">
        <v>786</v>
      </c>
      <c r="H813">
        <v>10</v>
      </c>
      <c r="I813">
        <f t="shared" si="51"/>
        <v>8120</v>
      </c>
      <c r="J813" s="4">
        <f t="shared" si="49"/>
        <v>135.33333333333334</v>
      </c>
      <c r="K813" s="4">
        <f t="shared" si="50"/>
        <v>16.916666666666668</v>
      </c>
      <c r="M813" t="s">
        <v>952</v>
      </c>
    </row>
    <row r="814" spans="1:13" x14ac:dyDescent="0.25">
      <c r="A814">
        <v>814</v>
      </c>
      <c r="B814">
        <v>36</v>
      </c>
      <c r="C814">
        <v>14</v>
      </c>
      <c r="D814" t="str">
        <f t="shared" si="48"/>
        <v>C14</v>
      </c>
      <c r="E814" t="s">
        <v>914</v>
      </c>
      <c r="F814" t="s">
        <v>752</v>
      </c>
      <c r="G814" t="s">
        <v>787</v>
      </c>
      <c r="H814">
        <v>10</v>
      </c>
      <c r="I814">
        <f t="shared" si="51"/>
        <v>8130</v>
      </c>
      <c r="J814" s="4">
        <f t="shared" si="49"/>
        <v>135.5</v>
      </c>
      <c r="K814" s="4">
        <f t="shared" si="50"/>
        <v>16.9375</v>
      </c>
      <c r="M814" t="s">
        <v>952</v>
      </c>
    </row>
    <row r="815" spans="1:13" x14ac:dyDescent="0.25">
      <c r="A815">
        <v>815</v>
      </c>
      <c r="B815">
        <v>37</v>
      </c>
      <c r="C815">
        <v>14</v>
      </c>
      <c r="D815" t="str">
        <f t="shared" si="48"/>
        <v>C14</v>
      </c>
      <c r="E815" t="s">
        <v>914</v>
      </c>
      <c r="F815" t="s">
        <v>752</v>
      </c>
      <c r="G815" t="s">
        <v>788</v>
      </c>
      <c r="H815">
        <v>10</v>
      </c>
      <c r="I815">
        <f t="shared" si="51"/>
        <v>8140</v>
      </c>
      <c r="J815" s="4">
        <f t="shared" si="49"/>
        <v>135.66666666666666</v>
      </c>
      <c r="K815" s="4">
        <f t="shared" si="50"/>
        <v>16.958333333333332</v>
      </c>
      <c r="M815" t="s">
        <v>952</v>
      </c>
    </row>
    <row r="816" spans="1:13" x14ac:dyDescent="0.25">
      <c r="A816">
        <v>816</v>
      </c>
      <c r="B816">
        <v>38</v>
      </c>
      <c r="C816">
        <v>14</v>
      </c>
      <c r="D816" t="str">
        <f t="shared" si="48"/>
        <v>C14</v>
      </c>
      <c r="E816" t="s">
        <v>914</v>
      </c>
      <c r="F816" t="s">
        <v>752</v>
      </c>
      <c r="G816" t="s">
        <v>789</v>
      </c>
      <c r="H816">
        <v>10</v>
      </c>
      <c r="I816">
        <f t="shared" si="51"/>
        <v>8150</v>
      </c>
      <c r="J816" s="4">
        <f t="shared" si="49"/>
        <v>135.83333333333334</v>
      </c>
      <c r="K816" s="4">
        <f t="shared" si="50"/>
        <v>16.979166666666668</v>
      </c>
      <c r="M816" t="s">
        <v>952</v>
      </c>
    </row>
    <row r="817" spans="1:13" x14ac:dyDescent="0.25">
      <c r="A817">
        <v>817</v>
      </c>
      <c r="B817">
        <v>39</v>
      </c>
      <c r="C817">
        <v>14</v>
      </c>
      <c r="D817" t="str">
        <f t="shared" si="48"/>
        <v>C14</v>
      </c>
      <c r="E817" t="s">
        <v>914</v>
      </c>
      <c r="F817" t="s">
        <v>752</v>
      </c>
      <c r="G817" t="s">
        <v>790</v>
      </c>
      <c r="H817">
        <v>10</v>
      </c>
      <c r="I817">
        <f t="shared" si="51"/>
        <v>8160</v>
      </c>
      <c r="J817" s="4">
        <f t="shared" si="49"/>
        <v>136</v>
      </c>
      <c r="K817" s="4">
        <f t="shared" si="50"/>
        <v>17</v>
      </c>
      <c r="M817" t="s">
        <v>952</v>
      </c>
    </row>
    <row r="818" spans="1:13" x14ac:dyDescent="0.25">
      <c r="A818">
        <v>818</v>
      </c>
      <c r="B818">
        <v>40</v>
      </c>
      <c r="C818">
        <v>14</v>
      </c>
      <c r="D818" t="str">
        <f t="shared" si="48"/>
        <v>C14</v>
      </c>
      <c r="E818" t="s">
        <v>914</v>
      </c>
      <c r="F818" t="s">
        <v>752</v>
      </c>
      <c r="G818" t="s">
        <v>791</v>
      </c>
      <c r="H818">
        <v>10</v>
      </c>
      <c r="I818">
        <f t="shared" si="51"/>
        <v>8170</v>
      </c>
      <c r="J818" s="4">
        <f t="shared" si="49"/>
        <v>136.16666666666666</v>
      </c>
      <c r="K818" s="4">
        <f t="shared" si="50"/>
        <v>17.020833333333332</v>
      </c>
      <c r="M818" t="s">
        <v>952</v>
      </c>
    </row>
    <row r="819" spans="1:13" x14ac:dyDescent="0.25">
      <c r="A819">
        <v>819</v>
      </c>
      <c r="B819">
        <v>41</v>
      </c>
      <c r="C819">
        <v>14</v>
      </c>
      <c r="D819" t="str">
        <f t="shared" si="48"/>
        <v>C14</v>
      </c>
      <c r="E819" t="s">
        <v>914</v>
      </c>
      <c r="F819" t="s">
        <v>752</v>
      </c>
      <c r="G819" t="s">
        <v>792</v>
      </c>
      <c r="H819">
        <v>10</v>
      </c>
      <c r="I819">
        <f t="shared" si="51"/>
        <v>8180</v>
      </c>
      <c r="J819" s="4">
        <f t="shared" si="49"/>
        <v>136.33333333333334</v>
      </c>
      <c r="K819" s="4">
        <f t="shared" si="50"/>
        <v>17.041666666666668</v>
      </c>
      <c r="M819" t="s">
        <v>952</v>
      </c>
    </row>
    <row r="820" spans="1:13" x14ac:dyDescent="0.25">
      <c r="A820">
        <v>820</v>
      </c>
      <c r="B820">
        <v>42</v>
      </c>
      <c r="C820">
        <v>14</v>
      </c>
      <c r="D820" t="str">
        <f t="shared" si="48"/>
        <v>C14</v>
      </c>
      <c r="E820" t="s">
        <v>914</v>
      </c>
      <c r="F820" t="s">
        <v>752</v>
      </c>
      <c r="G820" t="s">
        <v>793</v>
      </c>
      <c r="H820">
        <v>10</v>
      </c>
      <c r="I820">
        <f t="shared" si="51"/>
        <v>8190</v>
      </c>
      <c r="J820" s="4">
        <f t="shared" si="49"/>
        <v>136.5</v>
      </c>
      <c r="K820" s="4">
        <f t="shared" si="50"/>
        <v>17.0625</v>
      </c>
      <c r="M820" t="s">
        <v>952</v>
      </c>
    </row>
    <row r="821" spans="1:13" x14ac:dyDescent="0.25">
      <c r="A821">
        <v>821</v>
      </c>
      <c r="B821">
        <v>43</v>
      </c>
      <c r="C821">
        <v>14</v>
      </c>
      <c r="D821" t="str">
        <f t="shared" si="48"/>
        <v>C14</v>
      </c>
      <c r="E821" t="s">
        <v>914</v>
      </c>
      <c r="F821" t="s">
        <v>752</v>
      </c>
      <c r="G821" t="s">
        <v>794</v>
      </c>
      <c r="H821">
        <v>10</v>
      </c>
      <c r="I821">
        <f t="shared" si="51"/>
        <v>8200</v>
      </c>
      <c r="J821" s="4">
        <f t="shared" si="49"/>
        <v>136.66666666666666</v>
      </c>
      <c r="K821" s="4">
        <f t="shared" si="50"/>
        <v>17.083333333333332</v>
      </c>
      <c r="M821" t="s">
        <v>952</v>
      </c>
    </row>
    <row r="822" spans="1:13" x14ac:dyDescent="0.25">
      <c r="A822">
        <v>822</v>
      </c>
      <c r="B822">
        <v>44</v>
      </c>
      <c r="C822">
        <v>14</v>
      </c>
      <c r="D822" t="str">
        <f t="shared" si="48"/>
        <v>C14</v>
      </c>
      <c r="E822" t="s">
        <v>914</v>
      </c>
      <c r="F822" t="s">
        <v>752</v>
      </c>
      <c r="G822" t="s">
        <v>795</v>
      </c>
      <c r="H822">
        <v>10</v>
      </c>
      <c r="I822">
        <f t="shared" si="51"/>
        <v>8210</v>
      </c>
      <c r="J822" s="4">
        <f t="shared" si="49"/>
        <v>136.83333333333334</v>
      </c>
      <c r="K822" s="4">
        <f t="shared" si="50"/>
        <v>17.104166666666668</v>
      </c>
      <c r="M822" t="s">
        <v>952</v>
      </c>
    </row>
    <row r="823" spans="1:13" x14ac:dyDescent="0.25">
      <c r="A823">
        <v>823</v>
      </c>
      <c r="B823">
        <v>45</v>
      </c>
      <c r="C823">
        <v>14</v>
      </c>
      <c r="D823" t="str">
        <f t="shared" si="48"/>
        <v>C14</v>
      </c>
      <c r="E823" t="s">
        <v>914</v>
      </c>
      <c r="F823" t="s">
        <v>752</v>
      </c>
      <c r="G823" t="s">
        <v>796</v>
      </c>
      <c r="H823">
        <v>10</v>
      </c>
      <c r="I823">
        <f t="shared" si="51"/>
        <v>8220</v>
      </c>
      <c r="J823" s="4">
        <f t="shared" si="49"/>
        <v>137</v>
      </c>
      <c r="K823" s="4">
        <f t="shared" si="50"/>
        <v>17.125</v>
      </c>
      <c r="M823" t="s">
        <v>952</v>
      </c>
    </row>
    <row r="824" spans="1:13" x14ac:dyDescent="0.25">
      <c r="A824">
        <v>824</v>
      </c>
      <c r="B824">
        <v>46</v>
      </c>
      <c r="C824">
        <v>14</v>
      </c>
      <c r="D824" t="str">
        <f t="shared" si="48"/>
        <v>C14</v>
      </c>
      <c r="E824" t="s">
        <v>914</v>
      </c>
      <c r="F824" t="s">
        <v>752</v>
      </c>
      <c r="G824" t="s">
        <v>797</v>
      </c>
      <c r="H824">
        <v>10</v>
      </c>
      <c r="I824">
        <f t="shared" si="51"/>
        <v>8230</v>
      </c>
      <c r="J824" s="4">
        <f t="shared" si="49"/>
        <v>137.16666666666666</v>
      </c>
      <c r="K824" s="4">
        <f t="shared" si="50"/>
        <v>17.145833333333332</v>
      </c>
      <c r="M824" t="s">
        <v>952</v>
      </c>
    </row>
    <row r="825" spans="1:13" x14ac:dyDescent="0.25">
      <c r="A825">
        <v>825</v>
      </c>
      <c r="B825">
        <v>47</v>
      </c>
      <c r="C825">
        <v>14</v>
      </c>
      <c r="D825" t="str">
        <f t="shared" si="48"/>
        <v>C14</v>
      </c>
      <c r="E825" t="s">
        <v>914</v>
      </c>
      <c r="F825" t="s">
        <v>752</v>
      </c>
      <c r="G825" t="s">
        <v>798</v>
      </c>
      <c r="H825">
        <v>10</v>
      </c>
      <c r="I825">
        <f t="shared" si="51"/>
        <v>8240</v>
      </c>
      <c r="J825" s="4">
        <f t="shared" si="49"/>
        <v>137.33333333333334</v>
      </c>
      <c r="K825" s="4">
        <f t="shared" si="50"/>
        <v>17.166666666666668</v>
      </c>
      <c r="M825" t="s">
        <v>952</v>
      </c>
    </row>
    <row r="826" spans="1:13" x14ac:dyDescent="0.25">
      <c r="A826">
        <v>826</v>
      </c>
      <c r="B826">
        <v>48</v>
      </c>
      <c r="C826">
        <v>14</v>
      </c>
      <c r="D826" t="str">
        <f t="shared" si="48"/>
        <v>C14</v>
      </c>
      <c r="E826" t="s">
        <v>914</v>
      </c>
      <c r="F826" t="s">
        <v>752</v>
      </c>
      <c r="G826" t="s">
        <v>799</v>
      </c>
      <c r="H826">
        <v>10</v>
      </c>
      <c r="I826">
        <f t="shared" si="51"/>
        <v>8250</v>
      </c>
      <c r="J826" s="4">
        <f t="shared" si="49"/>
        <v>137.5</v>
      </c>
      <c r="K826" s="4">
        <f t="shared" si="50"/>
        <v>17.1875</v>
      </c>
      <c r="M826" t="s">
        <v>952</v>
      </c>
    </row>
    <row r="827" spans="1:13" x14ac:dyDescent="0.25">
      <c r="A827">
        <v>827</v>
      </c>
      <c r="B827">
        <v>49</v>
      </c>
      <c r="C827">
        <v>14</v>
      </c>
      <c r="D827" t="str">
        <f t="shared" si="48"/>
        <v>C14</v>
      </c>
      <c r="E827" t="s">
        <v>914</v>
      </c>
      <c r="F827" t="s">
        <v>752</v>
      </c>
      <c r="G827" t="s">
        <v>800</v>
      </c>
      <c r="H827">
        <v>10</v>
      </c>
      <c r="I827">
        <f t="shared" si="51"/>
        <v>8260</v>
      </c>
      <c r="J827" s="4">
        <f t="shared" si="49"/>
        <v>137.66666666666666</v>
      </c>
      <c r="K827" s="4">
        <f t="shared" si="50"/>
        <v>17.208333333333332</v>
      </c>
      <c r="M827" t="s">
        <v>952</v>
      </c>
    </row>
    <row r="828" spans="1:13" x14ac:dyDescent="0.25">
      <c r="A828">
        <v>828</v>
      </c>
      <c r="B828">
        <v>50</v>
      </c>
      <c r="C828">
        <v>14</v>
      </c>
      <c r="D828" t="str">
        <f t="shared" si="48"/>
        <v>C14</v>
      </c>
      <c r="E828" t="s">
        <v>914</v>
      </c>
      <c r="F828" t="s">
        <v>752</v>
      </c>
      <c r="G828" t="s">
        <v>801</v>
      </c>
      <c r="H828">
        <v>10</v>
      </c>
      <c r="I828">
        <f t="shared" si="51"/>
        <v>8270</v>
      </c>
      <c r="J828" s="4">
        <f t="shared" si="49"/>
        <v>137.83333333333334</v>
      </c>
      <c r="K828" s="4">
        <f t="shared" si="50"/>
        <v>17.229166666666668</v>
      </c>
      <c r="M828" t="s">
        <v>952</v>
      </c>
    </row>
    <row r="829" spans="1:13" x14ac:dyDescent="0.25">
      <c r="A829">
        <v>829</v>
      </c>
      <c r="B829">
        <v>51</v>
      </c>
      <c r="C829">
        <v>14</v>
      </c>
      <c r="D829" t="str">
        <f t="shared" si="48"/>
        <v>C14</v>
      </c>
      <c r="E829" t="s">
        <v>914</v>
      </c>
      <c r="F829" t="s">
        <v>752</v>
      </c>
      <c r="G829" t="s">
        <v>802</v>
      </c>
      <c r="H829">
        <v>10</v>
      </c>
      <c r="I829">
        <f t="shared" si="51"/>
        <v>8280</v>
      </c>
      <c r="J829" s="4">
        <f t="shared" si="49"/>
        <v>138</v>
      </c>
      <c r="K829" s="4">
        <f t="shared" si="50"/>
        <v>17.25</v>
      </c>
      <c r="M829" t="s">
        <v>952</v>
      </c>
    </row>
    <row r="830" spans="1:13" x14ac:dyDescent="0.25">
      <c r="A830">
        <v>830</v>
      </c>
      <c r="B830">
        <v>52</v>
      </c>
      <c r="C830">
        <v>14</v>
      </c>
      <c r="D830" t="str">
        <f t="shared" si="48"/>
        <v>C14</v>
      </c>
      <c r="E830" t="s">
        <v>914</v>
      </c>
      <c r="F830" t="s">
        <v>752</v>
      </c>
      <c r="G830" t="s">
        <v>803</v>
      </c>
      <c r="H830">
        <v>10</v>
      </c>
      <c r="I830">
        <f t="shared" si="51"/>
        <v>8290</v>
      </c>
      <c r="J830" s="4">
        <f t="shared" si="49"/>
        <v>138.16666666666666</v>
      </c>
      <c r="K830" s="4">
        <f t="shared" si="50"/>
        <v>17.270833333333332</v>
      </c>
      <c r="M830" t="s">
        <v>952</v>
      </c>
    </row>
    <row r="831" spans="1:13" x14ac:dyDescent="0.25">
      <c r="A831">
        <v>831</v>
      </c>
      <c r="B831">
        <v>53</v>
      </c>
      <c r="C831">
        <v>14</v>
      </c>
      <c r="D831" t="str">
        <f t="shared" si="48"/>
        <v>C14</v>
      </c>
      <c r="E831" t="s">
        <v>914</v>
      </c>
      <c r="F831" t="s">
        <v>752</v>
      </c>
      <c r="G831" t="s">
        <v>804</v>
      </c>
      <c r="H831">
        <v>10</v>
      </c>
      <c r="I831">
        <f t="shared" si="51"/>
        <v>8300</v>
      </c>
      <c r="J831" s="4">
        <f t="shared" si="49"/>
        <v>138.33333333333334</v>
      </c>
      <c r="K831" s="4">
        <f t="shared" si="50"/>
        <v>17.291666666666668</v>
      </c>
      <c r="M831" t="s">
        <v>952</v>
      </c>
    </row>
    <row r="832" spans="1:13" x14ac:dyDescent="0.25">
      <c r="A832">
        <v>832</v>
      </c>
      <c r="B832">
        <v>54</v>
      </c>
      <c r="C832">
        <v>14</v>
      </c>
      <c r="D832" t="str">
        <f t="shared" si="48"/>
        <v>C14</v>
      </c>
      <c r="E832" t="s">
        <v>914</v>
      </c>
      <c r="F832" t="s">
        <v>752</v>
      </c>
      <c r="G832" t="s">
        <v>805</v>
      </c>
      <c r="H832">
        <v>10</v>
      </c>
      <c r="I832">
        <f t="shared" si="51"/>
        <v>8310</v>
      </c>
      <c r="J832" s="4">
        <f t="shared" si="49"/>
        <v>138.5</v>
      </c>
      <c r="K832" s="4">
        <f t="shared" si="50"/>
        <v>17.3125</v>
      </c>
      <c r="M832" t="s">
        <v>952</v>
      </c>
    </row>
    <row r="833" spans="1:13" x14ac:dyDescent="0.25">
      <c r="A833">
        <v>833</v>
      </c>
      <c r="B833">
        <v>55</v>
      </c>
      <c r="C833">
        <v>14</v>
      </c>
      <c r="D833" t="str">
        <f t="shared" si="48"/>
        <v>C14</v>
      </c>
      <c r="E833" t="s">
        <v>914</v>
      </c>
      <c r="F833" t="s">
        <v>752</v>
      </c>
      <c r="G833" t="s">
        <v>806</v>
      </c>
      <c r="H833">
        <v>10</v>
      </c>
      <c r="I833">
        <f t="shared" si="51"/>
        <v>8320</v>
      </c>
      <c r="J833" s="4">
        <f t="shared" si="49"/>
        <v>138.66666666666666</v>
      </c>
      <c r="K833" s="4">
        <f t="shared" si="50"/>
        <v>17.333333333333332</v>
      </c>
      <c r="M833" t="s">
        <v>952</v>
      </c>
    </row>
    <row r="834" spans="1:13" x14ac:dyDescent="0.25">
      <c r="A834">
        <v>834</v>
      </c>
      <c r="B834">
        <v>56</v>
      </c>
      <c r="C834">
        <v>14</v>
      </c>
      <c r="D834" t="str">
        <f t="shared" si="48"/>
        <v>C14</v>
      </c>
      <c r="E834" t="s">
        <v>914</v>
      </c>
      <c r="F834" t="s">
        <v>752</v>
      </c>
      <c r="G834" t="s">
        <v>807</v>
      </c>
      <c r="H834">
        <v>10</v>
      </c>
      <c r="I834">
        <f t="shared" si="51"/>
        <v>8330</v>
      </c>
      <c r="J834" s="4">
        <f t="shared" si="49"/>
        <v>138.83333333333334</v>
      </c>
      <c r="K834" s="4">
        <f t="shared" si="50"/>
        <v>17.354166666666668</v>
      </c>
      <c r="M834" t="s">
        <v>952</v>
      </c>
    </row>
    <row r="835" spans="1:13" x14ac:dyDescent="0.25">
      <c r="A835">
        <v>835</v>
      </c>
      <c r="B835">
        <v>58</v>
      </c>
      <c r="C835">
        <v>14</v>
      </c>
      <c r="D835" t="str">
        <f t="shared" ref="D835:D898" si="52">CONCATENATE("C",TEXT(C835,"00"))</f>
        <v>C14</v>
      </c>
      <c r="E835" t="s">
        <v>914</v>
      </c>
      <c r="F835" t="s">
        <v>808</v>
      </c>
      <c r="G835" t="s">
        <v>808</v>
      </c>
      <c r="H835">
        <v>10</v>
      </c>
      <c r="I835">
        <f t="shared" si="51"/>
        <v>8340</v>
      </c>
      <c r="J835" s="4">
        <f t="shared" ref="J835:J898" si="53">I835/60</f>
        <v>139</v>
      </c>
      <c r="K835" s="4">
        <f t="shared" ref="K835:K898" si="54">J835/8</f>
        <v>17.375</v>
      </c>
      <c r="M835" t="s">
        <v>952</v>
      </c>
    </row>
    <row r="836" spans="1:13" x14ac:dyDescent="0.25">
      <c r="A836">
        <v>836</v>
      </c>
      <c r="B836">
        <v>59</v>
      </c>
      <c r="C836">
        <v>14</v>
      </c>
      <c r="D836" t="str">
        <f t="shared" si="52"/>
        <v>C14</v>
      </c>
      <c r="E836" t="s">
        <v>914</v>
      </c>
      <c r="F836" t="s">
        <v>808</v>
      </c>
      <c r="G836" t="s">
        <v>809</v>
      </c>
      <c r="H836">
        <v>10</v>
      </c>
      <c r="I836">
        <f t="shared" ref="I836:I899" si="55">H836+I835</f>
        <v>8350</v>
      </c>
      <c r="J836" s="4">
        <f t="shared" si="53"/>
        <v>139.16666666666666</v>
      </c>
      <c r="K836" s="4">
        <f t="shared" si="54"/>
        <v>17.395833333333332</v>
      </c>
      <c r="M836" t="s">
        <v>952</v>
      </c>
    </row>
    <row r="837" spans="1:13" x14ac:dyDescent="0.25">
      <c r="A837">
        <v>837</v>
      </c>
      <c r="B837">
        <v>60</v>
      </c>
      <c r="C837">
        <v>14</v>
      </c>
      <c r="D837" t="str">
        <f t="shared" si="52"/>
        <v>C14</v>
      </c>
      <c r="E837" t="s">
        <v>914</v>
      </c>
      <c r="F837" t="s">
        <v>808</v>
      </c>
      <c r="G837" t="s">
        <v>810</v>
      </c>
      <c r="H837">
        <v>10</v>
      </c>
      <c r="I837">
        <f t="shared" si="55"/>
        <v>8360</v>
      </c>
      <c r="J837" s="4">
        <f t="shared" si="53"/>
        <v>139.33333333333334</v>
      </c>
      <c r="K837" s="4">
        <f t="shared" si="54"/>
        <v>17.416666666666668</v>
      </c>
      <c r="M837" t="s">
        <v>952</v>
      </c>
    </row>
    <row r="838" spans="1:13" x14ac:dyDescent="0.25">
      <c r="A838">
        <v>838</v>
      </c>
      <c r="B838">
        <v>61</v>
      </c>
      <c r="C838">
        <v>14</v>
      </c>
      <c r="D838" t="str">
        <f t="shared" si="52"/>
        <v>C14</v>
      </c>
      <c r="E838" t="s">
        <v>914</v>
      </c>
      <c r="F838" t="s">
        <v>808</v>
      </c>
      <c r="G838" t="s">
        <v>811</v>
      </c>
      <c r="H838">
        <v>10</v>
      </c>
      <c r="I838">
        <f t="shared" si="55"/>
        <v>8370</v>
      </c>
      <c r="J838" s="4">
        <f t="shared" si="53"/>
        <v>139.5</v>
      </c>
      <c r="K838" s="4">
        <f t="shared" si="54"/>
        <v>17.4375</v>
      </c>
      <c r="M838" t="s">
        <v>952</v>
      </c>
    </row>
    <row r="839" spans="1:13" x14ac:dyDescent="0.25">
      <c r="A839">
        <v>839</v>
      </c>
      <c r="B839">
        <v>62</v>
      </c>
      <c r="C839">
        <v>14</v>
      </c>
      <c r="D839" t="str">
        <f t="shared" si="52"/>
        <v>C14</v>
      </c>
      <c r="E839" t="s">
        <v>914</v>
      </c>
      <c r="F839" t="s">
        <v>808</v>
      </c>
      <c r="G839" t="s">
        <v>812</v>
      </c>
      <c r="H839">
        <v>10</v>
      </c>
      <c r="I839">
        <f t="shared" si="55"/>
        <v>8380</v>
      </c>
      <c r="J839" s="4">
        <f t="shared" si="53"/>
        <v>139.66666666666666</v>
      </c>
      <c r="K839" s="4">
        <f t="shared" si="54"/>
        <v>17.458333333333332</v>
      </c>
      <c r="M839" t="s">
        <v>952</v>
      </c>
    </row>
    <row r="840" spans="1:13" x14ac:dyDescent="0.25">
      <c r="A840">
        <v>840</v>
      </c>
      <c r="B840">
        <v>63</v>
      </c>
      <c r="C840">
        <v>14</v>
      </c>
      <c r="D840" t="str">
        <f t="shared" si="52"/>
        <v>C14</v>
      </c>
      <c r="E840" t="s">
        <v>914</v>
      </c>
      <c r="F840" t="s">
        <v>808</v>
      </c>
      <c r="G840" t="s">
        <v>813</v>
      </c>
      <c r="H840">
        <v>10</v>
      </c>
      <c r="I840">
        <f t="shared" si="55"/>
        <v>8390</v>
      </c>
      <c r="J840" s="4">
        <f t="shared" si="53"/>
        <v>139.83333333333334</v>
      </c>
      <c r="K840" s="4">
        <f t="shared" si="54"/>
        <v>17.479166666666668</v>
      </c>
      <c r="M840" t="s">
        <v>952</v>
      </c>
    </row>
    <row r="841" spans="1:13" x14ac:dyDescent="0.25">
      <c r="A841">
        <v>841</v>
      </c>
      <c r="B841">
        <v>64</v>
      </c>
      <c r="C841">
        <v>14</v>
      </c>
      <c r="D841" t="str">
        <f t="shared" si="52"/>
        <v>C14</v>
      </c>
      <c r="E841" t="s">
        <v>914</v>
      </c>
      <c r="F841" t="s">
        <v>808</v>
      </c>
      <c r="G841" t="s">
        <v>814</v>
      </c>
      <c r="H841">
        <v>10</v>
      </c>
      <c r="I841">
        <f t="shared" si="55"/>
        <v>8400</v>
      </c>
      <c r="J841" s="4">
        <f t="shared" si="53"/>
        <v>140</v>
      </c>
      <c r="K841" s="4">
        <f t="shared" si="54"/>
        <v>17.5</v>
      </c>
      <c r="M841" t="s">
        <v>952</v>
      </c>
    </row>
    <row r="842" spans="1:13" x14ac:dyDescent="0.25">
      <c r="A842">
        <v>842</v>
      </c>
      <c r="B842">
        <v>65</v>
      </c>
      <c r="C842">
        <v>14</v>
      </c>
      <c r="D842" t="str">
        <f t="shared" si="52"/>
        <v>C14</v>
      </c>
      <c r="E842" t="s">
        <v>914</v>
      </c>
      <c r="F842" t="s">
        <v>808</v>
      </c>
      <c r="G842" t="s">
        <v>815</v>
      </c>
      <c r="H842">
        <v>10</v>
      </c>
      <c r="I842">
        <f t="shared" si="55"/>
        <v>8410</v>
      </c>
      <c r="J842" s="4">
        <f t="shared" si="53"/>
        <v>140.16666666666666</v>
      </c>
      <c r="K842" s="4">
        <f t="shared" si="54"/>
        <v>17.520833333333332</v>
      </c>
      <c r="M842" t="s">
        <v>952</v>
      </c>
    </row>
    <row r="843" spans="1:13" x14ac:dyDescent="0.25">
      <c r="A843">
        <v>843</v>
      </c>
      <c r="B843">
        <v>66</v>
      </c>
      <c r="C843">
        <v>14</v>
      </c>
      <c r="D843" t="str">
        <f t="shared" si="52"/>
        <v>C14</v>
      </c>
      <c r="E843" t="s">
        <v>914</v>
      </c>
      <c r="F843" t="s">
        <v>808</v>
      </c>
      <c r="G843" t="s">
        <v>816</v>
      </c>
      <c r="H843">
        <v>10</v>
      </c>
      <c r="I843">
        <f t="shared" si="55"/>
        <v>8420</v>
      </c>
      <c r="J843" s="4">
        <f t="shared" si="53"/>
        <v>140.33333333333334</v>
      </c>
      <c r="K843" s="4">
        <f t="shared" si="54"/>
        <v>17.541666666666668</v>
      </c>
      <c r="M843" t="s">
        <v>952</v>
      </c>
    </row>
    <row r="844" spans="1:13" x14ac:dyDescent="0.25">
      <c r="A844">
        <v>844</v>
      </c>
      <c r="B844">
        <v>67</v>
      </c>
      <c r="C844">
        <v>14</v>
      </c>
      <c r="D844" t="str">
        <f t="shared" si="52"/>
        <v>C14</v>
      </c>
      <c r="E844" t="s">
        <v>914</v>
      </c>
      <c r="F844" t="s">
        <v>808</v>
      </c>
      <c r="G844" t="s">
        <v>817</v>
      </c>
      <c r="H844">
        <v>10</v>
      </c>
      <c r="I844">
        <f t="shared" si="55"/>
        <v>8430</v>
      </c>
      <c r="J844" s="4">
        <f t="shared" si="53"/>
        <v>140.5</v>
      </c>
      <c r="K844" s="4">
        <f t="shared" si="54"/>
        <v>17.5625</v>
      </c>
      <c r="M844" t="s">
        <v>952</v>
      </c>
    </row>
    <row r="845" spans="1:13" x14ac:dyDescent="0.25">
      <c r="A845">
        <v>845</v>
      </c>
      <c r="B845">
        <v>68</v>
      </c>
      <c r="C845">
        <v>14</v>
      </c>
      <c r="D845" t="str">
        <f t="shared" si="52"/>
        <v>C14</v>
      </c>
      <c r="E845" t="s">
        <v>914</v>
      </c>
      <c r="F845" t="s">
        <v>808</v>
      </c>
      <c r="G845" t="s">
        <v>818</v>
      </c>
      <c r="H845">
        <v>10</v>
      </c>
      <c r="I845">
        <f t="shared" si="55"/>
        <v>8440</v>
      </c>
      <c r="J845" s="4">
        <f t="shared" si="53"/>
        <v>140.66666666666666</v>
      </c>
      <c r="K845" s="4">
        <f t="shared" si="54"/>
        <v>17.583333333333332</v>
      </c>
      <c r="M845" t="s">
        <v>952</v>
      </c>
    </row>
    <row r="846" spans="1:13" x14ac:dyDescent="0.25">
      <c r="A846">
        <v>846</v>
      </c>
      <c r="B846">
        <v>69</v>
      </c>
      <c r="C846">
        <v>14</v>
      </c>
      <c r="D846" t="str">
        <f t="shared" si="52"/>
        <v>C14</v>
      </c>
      <c r="E846" t="s">
        <v>914</v>
      </c>
      <c r="F846" t="s">
        <v>808</v>
      </c>
      <c r="G846" t="s">
        <v>819</v>
      </c>
      <c r="H846">
        <v>10</v>
      </c>
      <c r="I846">
        <f t="shared" si="55"/>
        <v>8450</v>
      </c>
      <c r="J846" s="4">
        <f t="shared" si="53"/>
        <v>140.83333333333334</v>
      </c>
      <c r="K846" s="4">
        <f t="shared" si="54"/>
        <v>17.604166666666668</v>
      </c>
      <c r="M846" t="s">
        <v>952</v>
      </c>
    </row>
    <row r="847" spans="1:13" x14ac:dyDescent="0.25">
      <c r="A847">
        <v>847</v>
      </c>
      <c r="B847">
        <v>70</v>
      </c>
      <c r="C847">
        <v>14</v>
      </c>
      <c r="D847" t="str">
        <f t="shared" si="52"/>
        <v>C14</v>
      </c>
      <c r="E847" t="s">
        <v>914</v>
      </c>
      <c r="F847" t="s">
        <v>808</v>
      </c>
      <c r="G847" t="s">
        <v>820</v>
      </c>
      <c r="H847">
        <v>10</v>
      </c>
      <c r="I847">
        <f t="shared" si="55"/>
        <v>8460</v>
      </c>
      <c r="J847" s="4">
        <f t="shared" si="53"/>
        <v>141</v>
      </c>
      <c r="K847" s="4">
        <f t="shared" si="54"/>
        <v>17.625</v>
      </c>
      <c r="M847" t="s">
        <v>952</v>
      </c>
    </row>
    <row r="848" spans="1:13" x14ac:dyDescent="0.25">
      <c r="A848">
        <v>848</v>
      </c>
      <c r="B848">
        <v>71</v>
      </c>
      <c r="C848">
        <v>14</v>
      </c>
      <c r="D848" t="str">
        <f t="shared" si="52"/>
        <v>C14</v>
      </c>
      <c r="E848" t="s">
        <v>914</v>
      </c>
      <c r="F848" t="s">
        <v>808</v>
      </c>
      <c r="G848" t="s">
        <v>821</v>
      </c>
      <c r="H848">
        <v>10</v>
      </c>
      <c r="I848">
        <f t="shared" si="55"/>
        <v>8470</v>
      </c>
      <c r="J848" s="4">
        <f t="shared" si="53"/>
        <v>141.16666666666666</v>
      </c>
      <c r="K848" s="4">
        <f t="shared" si="54"/>
        <v>17.645833333333332</v>
      </c>
      <c r="M848" t="s">
        <v>952</v>
      </c>
    </row>
    <row r="849" spans="1:13" x14ac:dyDescent="0.25">
      <c r="A849">
        <v>849</v>
      </c>
      <c r="B849">
        <v>72</v>
      </c>
      <c r="C849">
        <v>14</v>
      </c>
      <c r="D849" t="str">
        <f t="shared" si="52"/>
        <v>C14</v>
      </c>
      <c r="E849" t="s">
        <v>914</v>
      </c>
      <c r="F849" t="s">
        <v>808</v>
      </c>
      <c r="G849" t="s">
        <v>822</v>
      </c>
      <c r="H849">
        <v>10</v>
      </c>
      <c r="I849">
        <f t="shared" si="55"/>
        <v>8480</v>
      </c>
      <c r="J849" s="4">
        <f t="shared" si="53"/>
        <v>141.33333333333334</v>
      </c>
      <c r="K849" s="4">
        <f t="shared" si="54"/>
        <v>17.666666666666668</v>
      </c>
      <c r="M849" t="s">
        <v>952</v>
      </c>
    </row>
    <row r="850" spans="1:13" x14ac:dyDescent="0.25">
      <c r="A850">
        <v>850</v>
      </c>
      <c r="B850">
        <v>73</v>
      </c>
      <c r="C850">
        <v>14</v>
      </c>
      <c r="D850" t="str">
        <f t="shared" si="52"/>
        <v>C14</v>
      </c>
      <c r="E850" t="s">
        <v>914</v>
      </c>
      <c r="F850" t="s">
        <v>808</v>
      </c>
      <c r="G850" t="s">
        <v>823</v>
      </c>
      <c r="H850">
        <v>10</v>
      </c>
      <c r="I850">
        <f t="shared" si="55"/>
        <v>8490</v>
      </c>
      <c r="J850" s="4">
        <f t="shared" si="53"/>
        <v>141.5</v>
      </c>
      <c r="K850" s="4">
        <f t="shared" si="54"/>
        <v>17.6875</v>
      </c>
      <c r="M850" t="s">
        <v>952</v>
      </c>
    </row>
    <row r="851" spans="1:13" x14ac:dyDescent="0.25">
      <c r="A851">
        <v>851</v>
      </c>
      <c r="B851">
        <v>74</v>
      </c>
      <c r="C851">
        <v>14</v>
      </c>
      <c r="D851" t="str">
        <f t="shared" si="52"/>
        <v>C14</v>
      </c>
      <c r="E851" t="s">
        <v>914</v>
      </c>
      <c r="F851" t="s">
        <v>808</v>
      </c>
      <c r="G851" t="s">
        <v>824</v>
      </c>
      <c r="H851">
        <v>10</v>
      </c>
      <c r="I851">
        <f t="shared" si="55"/>
        <v>8500</v>
      </c>
      <c r="J851" s="4">
        <f t="shared" si="53"/>
        <v>141.66666666666666</v>
      </c>
      <c r="K851" s="4">
        <f t="shared" si="54"/>
        <v>17.708333333333332</v>
      </c>
      <c r="M851" t="s">
        <v>952</v>
      </c>
    </row>
    <row r="852" spans="1:13" x14ac:dyDescent="0.25">
      <c r="A852">
        <v>852</v>
      </c>
      <c r="B852">
        <v>75</v>
      </c>
      <c r="C852">
        <v>14</v>
      </c>
      <c r="D852" t="str">
        <f t="shared" si="52"/>
        <v>C14</v>
      </c>
      <c r="E852" t="s">
        <v>914</v>
      </c>
      <c r="F852" t="s">
        <v>808</v>
      </c>
      <c r="G852" t="s">
        <v>825</v>
      </c>
      <c r="H852">
        <v>10</v>
      </c>
      <c r="I852">
        <f t="shared" si="55"/>
        <v>8510</v>
      </c>
      <c r="J852" s="4">
        <f t="shared" si="53"/>
        <v>141.83333333333334</v>
      </c>
      <c r="K852" s="4">
        <f t="shared" si="54"/>
        <v>17.729166666666668</v>
      </c>
      <c r="M852" t="s">
        <v>952</v>
      </c>
    </row>
    <row r="853" spans="1:13" x14ac:dyDescent="0.25">
      <c r="A853">
        <v>853</v>
      </c>
      <c r="B853">
        <v>76</v>
      </c>
      <c r="C853">
        <v>14</v>
      </c>
      <c r="D853" t="str">
        <f t="shared" si="52"/>
        <v>C14</v>
      </c>
      <c r="E853" t="s">
        <v>914</v>
      </c>
      <c r="F853" t="s">
        <v>808</v>
      </c>
      <c r="G853" t="s">
        <v>826</v>
      </c>
      <c r="H853">
        <v>10</v>
      </c>
      <c r="I853">
        <f t="shared" si="55"/>
        <v>8520</v>
      </c>
      <c r="J853" s="4">
        <f t="shared" si="53"/>
        <v>142</v>
      </c>
      <c r="K853" s="4">
        <f t="shared" si="54"/>
        <v>17.75</v>
      </c>
      <c r="M853" t="s">
        <v>952</v>
      </c>
    </row>
    <row r="854" spans="1:13" x14ac:dyDescent="0.25">
      <c r="A854">
        <v>854</v>
      </c>
      <c r="B854">
        <v>77</v>
      </c>
      <c r="C854">
        <v>14</v>
      </c>
      <c r="D854" t="str">
        <f t="shared" si="52"/>
        <v>C14</v>
      </c>
      <c r="E854" t="s">
        <v>914</v>
      </c>
      <c r="F854" t="s">
        <v>808</v>
      </c>
      <c r="G854" t="s">
        <v>827</v>
      </c>
      <c r="H854">
        <v>10</v>
      </c>
      <c r="I854">
        <f t="shared" si="55"/>
        <v>8530</v>
      </c>
      <c r="J854" s="4">
        <f t="shared" si="53"/>
        <v>142.16666666666666</v>
      </c>
      <c r="K854" s="4">
        <f t="shared" si="54"/>
        <v>17.770833333333332</v>
      </c>
      <c r="M854" t="s">
        <v>952</v>
      </c>
    </row>
    <row r="855" spans="1:13" x14ac:dyDescent="0.25">
      <c r="A855">
        <v>855</v>
      </c>
      <c r="B855">
        <v>78</v>
      </c>
      <c r="C855">
        <v>14</v>
      </c>
      <c r="D855" t="str">
        <f t="shared" si="52"/>
        <v>C14</v>
      </c>
      <c r="E855" t="s">
        <v>914</v>
      </c>
      <c r="F855" t="s">
        <v>808</v>
      </c>
      <c r="G855" t="s">
        <v>828</v>
      </c>
      <c r="H855">
        <v>10</v>
      </c>
      <c r="I855">
        <f t="shared" si="55"/>
        <v>8540</v>
      </c>
      <c r="J855" s="4">
        <f t="shared" si="53"/>
        <v>142.33333333333334</v>
      </c>
      <c r="K855" s="4">
        <f t="shared" si="54"/>
        <v>17.791666666666668</v>
      </c>
      <c r="M855" t="s">
        <v>952</v>
      </c>
    </row>
    <row r="856" spans="1:13" x14ac:dyDescent="0.25">
      <c r="A856">
        <v>856</v>
      </c>
      <c r="B856">
        <v>80</v>
      </c>
      <c r="C856">
        <v>14</v>
      </c>
      <c r="D856" t="str">
        <f t="shared" si="52"/>
        <v>C14</v>
      </c>
      <c r="E856" t="s">
        <v>914</v>
      </c>
      <c r="F856" t="s">
        <v>734</v>
      </c>
      <c r="G856" t="s">
        <v>734</v>
      </c>
      <c r="H856">
        <v>10</v>
      </c>
      <c r="I856">
        <f t="shared" si="55"/>
        <v>8550</v>
      </c>
      <c r="J856" s="4">
        <f t="shared" si="53"/>
        <v>142.5</v>
      </c>
      <c r="K856" s="4">
        <f t="shared" si="54"/>
        <v>17.8125</v>
      </c>
      <c r="M856" t="s">
        <v>952</v>
      </c>
    </row>
    <row r="857" spans="1:13" x14ac:dyDescent="0.25">
      <c r="A857">
        <v>857</v>
      </c>
      <c r="B857">
        <v>81</v>
      </c>
      <c r="C857">
        <v>14</v>
      </c>
      <c r="D857" t="str">
        <f t="shared" si="52"/>
        <v>C14</v>
      </c>
      <c r="E857" t="s">
        <v>914</v>
      </c>
      <c r="F857" t="s">
        <v>734</v>
      </c>
      <c r="G857" t="s">
        <v>658</v>
      </c>
      <c r="H857">
        <v>10</v>
      </c>
      <c r="I857">
        <f t="shared" si="55"/>
        <v>8560</v>
      </c>
      <c r="J857" s="4">
        <f t="shared" si="53"/>
        <v>142.66666666666666</v>
      </c>
      <c r="K857" s="4">
        <f t="shared" si="54"/>
        <v>17.833333333333332</v>
      </c>
      <c r="M857" t="s">
        <v>952</v>
      </c>
    </row>
    <row r="858" spans="1:13" x14ac:dyDescent="0.25">
      <c r="A858">
        <v>858</v>
      </c>
      <c r="B858">
        <v>82</v>
      </c>
      <c r="C858">
        <v>14</v>
      </c>
      <c r="D858" t="str">
        <f t="shared" si="52"/>
        <v>C14</v>
      </c>
      <c r="E858" t="s">
        <v>914</v>
      </c>
      <c r="F858" t="s">
        <v>734</v>
      </c>
      <c r="G858" t="s">
        <v>829</v>
      </c>
      <c r="H858">
        <v>10</v>
      </c>
      <c r="I858">
        <f t="shared" si="55"/>
        <v>8570</v>
      </c>
      <c r="J858" s="4">
        <f t="shared" si="53"/>
        <v>142.83333333333334</v>
      </c>
      <c r="K858" s="4">
        <f t="shared" si="54"/>
        <v>17.854166666666668</v>
      </c>
      <c r="M858" t="s">
        <v>952</v>
      </c>
    </row>
    <row r="859" spans="1:13" x14ac:dyDescent="0.25">
      <c r="A859">
        <v>859</v>
      </c>
      <c r="B859">
        <v>83</v>
      </c>
      <c r="C859">
        <v>14</v>
      </c>
      <c r="D859" t="str">
        <f t="shared" si="52"/>
        <v>C14</v>
      </c>
      <c r="E859" t="s">
        <v>914</v>
      </c>
      <c r="F859" t="s">
        <v>734</v>
      </c>
      <c r="G859" t="s">
        <v>830</v>
      </c>
      <c r="H859">
        <v>10</v>
      </c>
      <c r="I859">
        <f t="shared" si="55"/>
        <v>8580</v>
      </c>
      <c r="J859" s="4">
        <f t="shared" si="53"/>
        <v>143</v>
      </c>
      <c r="K859" s="4">
        <f t="shared" si="54"/>
        <v>17.875</v>
      </c>
      <c r="M859" t="s">
        <v>952</v>
      </c>
    </row>
    <row r="860" spans="1:13" x14ac:dyDescent="0.25">
      <c r="A860">
        <v>860</v>
      </c>
      <c r="B860">
        <v>85</v>
      </c>
      <c r="C860">
        <v>14</v>
      </c>
      <c r="D860" t="str">
        <f t="shared" si="52"/>
        <v>C14</v>
      </c>
      <c r="E860" t="s">
        <v>914</v>
      </c>
      <c r="F860" t="s">
        <v>831</v>
      </c>
      <c r="G860" t="s">
        <v>831</v>
      </c>
      <c r="H860">
        <v>10</v>
      </c>
      <c r="I860">
        <f t="shared" si="55"/>
        <v>8590</v>
      </c>
      <c r="J860" s="4">
        <f t="shared" si="53"/>
        <v>143.16666666666666</v>
      </c>
      <c r="K860" s="4">
        <f t="shared" si="54"/>
        <v>17.895833333333332</v>
      </c>
      <c r="M860" t="s">
        <v>952</v>
      </c>
    </row>
    <row r="861" spans="1:13" x14ac:dyDescent="0.25">
      <c r="A861">
        <v>861</v>
      </c>
      <c r="B861">
        <v>86</v>
      </c>
      <c r="C861">
        <v>14</v>
      </c>
      <c r="D861" t="str">
        <f t="shared" si="52"/>
        <v>C14</v>
      </c>
      <c r="E861" t="s">
        <v>914</v>
      </c>
      <c r="F861" t="s">
        <v>831</v>
      </c>
      <c r="G861" t="s">
        <v>832</v>
      </c>
      <c r="H861">
        <v>10</v>
      </c>
      <c r="I861">
        <f t="shared" si="55"/>
        <v>8600</v>
      </c>
      <c r="J861" s="4">
        <f t="shared" si="53"/>
        <v>143.33333333333334</v>
      </c>
      <c r="K861" s="4">
        <f t="shared" si="54"/>
        <v>17.916666666666668</v>
      </c>
      <c r="M861" t="s">
        <v>952</v>
      </c>
    </row>
    <row r="862" spans="1:13" x14ac:dyDescent="0.25">
      <c r="A862">
        <v>862</v>
      </c>
      <c r="B862">
        <v>87</v>
      </c>
      <c r="C862">
        <v>14</v>
      </c>
      <c r="D862" t="str">
        <f t="shared" si="52"/>
        <v>C14</v>
      </c>
      <c r="E862" t="s">
        <v>914</v>
      </c>
      <c r="F862" t="s">
        <v>831</v>
      </c>
      <c r="G862" t="s">
        <v>833</v>
      </c>
      <c r="H862">
        <v>10</v>
      </c>
      <c r="I862">
        <f t="shared" si="55"/>
        <v>8610</v>
      </c>
      <c r="J862" s="4">
        <f t="shared" si="53"/>
        <v>143.5</v>
      </c>
      <c r="K862" s="4">
        <f t="shared" si="54"/>
        <v>17.9375</v>
      </c>
      <c r="M862" t="s">
        <v>952</v>
      </c>
    </row>
    <row r="863" spans="1:13" x14ac:dyDescent="0.25">
      <c r="A863">
        <v>863</v>
      </c>
      <c r="B863">
        <v>88</v>
      </c>
      <c r="C863">
        <v>14</v>
      </c>
      <c r="D863" t="str">
        <f t="shared" si="52"/>
        <v>C14</v>
      </c>
      <c r="E863" t="s">
        <v>914</v>
      </c>
      <c r="F863" t="s">
        <v>831</v>
      </c>
      <c r="G863" t="s">
        <v>834</v>
      </c>
      <c r="H863">
        <v>10</v>
      </c>
      <c r="I863">
        <f t="shared" si="55"/>
        <v>8620</v>
      </c>
      <c r="J863" s="4">
        <f t="shared" si="53"/>
        <v>143.66666666666666</v>
      </c>
      <c r="K863" s="4">
        <f t="shared" si="54"/>
        <v>17.958333333333332</v>
      </c>
      <c r="M863" t="s">
        <v>952</v>
      </c>
    </row>
    <row r="864" spans="1:13" x14ac:dyDescent="0.25">
      <c r="A864">
        <v>864</v>
      </c>
      <c r="B864">
        <v>89</v>
      </c>
      <c r="C864">
        <v>14</v>
      </c>
      <c r="D864" t="str">
        <f t="shared" si="52"/>
        <v>C14</v>
      </c>
      <c r="E864" t="s">
        <v>914</v>
      </c>
      <c r="F864" t="s">
        <v>831</v>
      </c>
      <c r="G864" t="s">
        <v>835</v>
      </c>
      <c r="H864">
        <v>10</v>
      </c>
      <c r="I864">
        <f t="shared" si="55"/>
        <v>8630</v>
      </c>
      <c r="J864" s="4">
        <f t="shared" si="53"/>
        <v>143.83333333333334</v>
      </c>
      <c r="K864" s="4">
        <f t="shared" si="54"/>
        <v>17.979166666666668</v>
      </c>
      <c r="M864" t="s">
        <v>952</v>
      </c>
    </row>
    <row r="865" spans="1:13" x14ac:dyDescent="0.25">
      <c r="A865">
        <v>865</v>
      </c>
      <c r="B865">
        <v>1</v>
      </c>
      <c r="C865">
        <v>15</v>
      </c>
      <c r="D865" t="str">
        <f t="shared" si="52"/>
        <v>C15</v>
      </c>
      <c r="E865" t="s">
        <v>836</v>
      </c>
      <c r="F865" t="s">
        <v>837</v>
      </c>
      <c r="G865" t="s">
        <v>837</v>
      </c>
      <c r="H865">
        <v>10</v>
      </c>
      <c r="I865">
        <f t="shared" si="55"/>
        <v>8640</v>
      </c>
      <c r="J865" s="4">
        <f t="shared" si="53"/>
        <v>144</v>
      </c>
      <c r="K865" s="4">
        <f t="shared" si="54"/>
        <v>18</v>
      </c>
      <c r="M865" t="s">
        <v>952</v>
      </c>
    </row>
    <row r="866" spans="1:13" x14ac:dyDescent="0.25">
      <c r="A866">
        <v>866</v>
      </c>
      <c r="B866">
        <v>2</v>
      </c>
      <c r="C866">
        <v>15</v>
      </c>
      <c r="D866" t="str">
        <f t="shared" si="52"/>
        <v>C15</v>
      </c>
      <c r="E866" t="s">
        <v>836</v>
      </c>
      <c r="F866" t="s">
        <v>837</v>
      </c>
      <c r="G866" t="s">
        <v>838</v>
      </c>
      <c r="H866">
        <v>10</v>
      </c>
      <c r="I866">
        <f t="shared" si="55"/>
        <v>8650</v>
      </c>
      <c r="J866" s="4">
        <f t="shared" si="53"/>
        <v>144.16666666666666</v>
      </c>
      <c r="K866" s="4">
        <f t="shared" si="54"/>
        <v>18.020833333333332</v>
      </c>
      <c r="M866" t="s">
        <v>952</v>
      </c>
    </row>
    <row r="867" spans="1:13" x14ac:dyDescent="0.25">
      <c r="A867">
        <v>867</v>
      </c>
      <c r="B867">
        <v>3</v>
      </c>
      <c r="C867">
        <v>15</v>
      </c>
      <c r="D867" t="str">
        <f t="shared" si="52"/>
        <v>C15</v>
      </c>
      <c r="E867" t="s">
        <v>836</v>
      </c>
      <c r="F867" t="s">
        <v>837</v>
      </c>
      <c r="G867" t="s">
        <v>839</v>
      </c>
      <c r="H867">
        <v>10</v>
      </c>
      <c r="I867">
        <f t="shared" si="55"/>
        <v>8660</v>
      </c>
      <c r="J867" s="4">
        <f t="shared" si="53"/>
        <v>144.33333333333334</v>
      </c>
      <c r="K867" s="4">
        <f t="shared" si="54"/>
        <v>18.041666666666668</v>
      </c>
      <c r="M867" t="s">
        <v>952</v>
      </c>
    </row>
    <row r="868" spans="1:13" x14ac:dyDescent="0.25">
      <c r="A868">
        <v>868</v>
      </c>
      <c r="B868">
        <v>4</v>
      </c>
      <c r="C868">
        <v>15</v>
      </c>
      <c r="D868" t="str">
        <f t="shared" si="52"/>
        <v>C15</v>
      </c>
      <c r="E868" t="s">
        <v>836</v>
      </c>
      <c r="F868" t="s">
        <v>837</v>
      </c>
      <c r="G868" t="s">
        <v>840</v>
      </c>
      <c r="H868">
        <v>10</v>
      </c>
      <c r="I868">
        <f t="shared" si="55"/>
        <v>8670</v>
      </c>
      <c r="J868" s="4">
        <f t="shared" si="53"/>
        <v>144.5</v>
      </c>
      <c r="K868" s="4">
        <f t="shared" si="54"/>
        <v>18.0625</v>
      </c>
      <c r="M868" t="s">
        <v>952</v>
      </c>
    </row>
    <row r="869" spans="1:13" x14ac:dyDescent="0.25">
      <c r="A869">
        <v>869</v>
      </c>
      <c r="B869">
        <v>5</v>
      </c>
      <c r="C869">
        <v>15</v>
      </c>
      <c r="D869" t="str">
        <f t="shared" si="52"/>
        <v>C15</v>
      </c>
      <c r="E869" t="s">
        <v>836</v>
      </c>
      <c r="F869" t="s">
        <v>837</v>
      </c>
      <c r="G869" t="s">
        <v>841</v>
      </c>
      <c r="H869">
        <v>10</v>
      </c>
      <c r="I869">
        <f t="shared" si="55"/>
        <v>8680</v>
      </c>
      <c r="J869" s="4">
        <f t="shared" si="53"/>
        <v>144.66666666666666</v>
      </c>
      <c r="K869" s="4">
        <f t="shared" si="54"/>
        <v>18.083333333333332</v>
      </c>
      <c r="M869" t="s">
        <v>952</v>
      </c>
    </row>
    <row r="870" spans="1:13" x14ac:dyDescent="0.25">
      <c r="A870">
        <v>870</v>
      </c>
      <c r="B870">
        <v>6</v>
      </c>
      <c r="C870">
        <v>15</v>
      </c>
      <c r="D870" t="str">
        <f t="shared" si="52"/>
        <v>C15</v>
      </c>
      <c r="E870" t="s">
        <v>836</v>
      </c>
      <c r="F870" t="s">
        <v>837</v>
      </c>
      <c r="G870" t="s">
        <v>842</v>
      </c>
      <c r="H870">
        <v>10</v>
      </c>
      <c r="I870">
        <f t="shared" si="55"/>
        <v>8690</v>
      </c>
      <c r="J870" s="4">
        <f t="shared" si="53"/>
        <v>144.83333333333334</v>
      </c>
      <c r="K870" s="4">
        <f t="shared" si="54"/>
        <v>18.104166666666668</v>
      </c>
      <c r="M870" t="s">
        <v>952</v>
      </c>
    </row>
    <row r="871" spans="1:13" x14ac:dyDescent="0.25">
      <c r="A871">
        <v>871</v>
      </c>
      <c r="B871">
        <v>7</v>
      </c>
      <c r="C871">
        <v>15</v>
      </c>
      <c r="D871" t="str">
        <f t="shared" si="52"/>
        <v>C15</v>
      </c>
      <c r="E871" t="s">
        <v>836</v>
      </c>
      <c r="F871" t="s">
        <v>837</v>
      </c>
      <c r="G871" t="s">
        <v>843</v>
      </c>
      <c r="H871">
        <v>10</v>
      </c>
      <c r="I871">
        <f t="shared" si="55"/>
        <v>8700</v>
      </c>
      <c r="J871" s="4">
        <f t="shared" si="53"/>
        <v>145</v>
      </c>
      <c r="K871" s="4">
        <f t="shared" si="54"/>
        <v>18.125</v>
      </c>
      <c r="M871" t="s">
        <v>952</v>
      </c>
    </row>
    <row r="872" spans="1:13" x14ac:dyDescent="0.25">
      <c r="A872">
        <v>872</v>
      </c>
      <c r="B872">
        <v>8</v>
      </c>
      <c r="C872">
        <v>15</v>
      </c>
      <c r="D872" t="str">
        <f t="shared" si="52"/>
        <v>C15</v>
      </c>
      <c r="E872" t="s">
        <v>836</v>
      </c>
      <c r="F872" t="s">
        <v>837</v>
      </c>
      <c r="G872" t="s">
        <v>844</v>
      </c>
      <c r="H872">
        <v>10</v>
      </c>
      <c r="I872">
        <f t="shared" si="55"/>
        <v>8710</v>
      </c>
      <c r="J872" s="4">
        <f t="shared" si="53"/>
        <v>145.16666666666666</v>
      </c>
      <c r="K872" s="4">
        <f t="shared" si="54"/>
        <v>18.145833333333332</v>
      </c>
      <c r="M872" t="s">
        <v>952</v>
      </c>
    </row>
    <row r="873" spans="1:13" x14ac:dyDescent="0.25">
      <c r="A873">
        <v>873</v>
      </c>
      <c r="B873">
        <v>9</v>
      </c>
      <c r="C873">
        <v>15</v>
      </c>
      <c r="D873" t="str">
        <f t="shared" si="52"/>
        <v>C15</v>
      </c>
      <c r="E873" t="s">
        <v>836</v>
      </c>
      <c r="F873" t="s">
        <v>837</v>
      </c>
      <c r="G873" t="s">
        <v>845</v>
      </c>
      <c r="H873">
        <v>10</v>
      </c>
      <c r="I873">
        <f t="shared" si="55"/>
        <v>8720</v>
      </c>
      <c r="J873" s="4">
        <f t="shared" si="53"/>
        <v>145.33333333333334</v>
      </c>
      <c r="K873" s="4">
        <f t="shared" si="54"/>
        <v>18.166666666666668</v>
      </c>
      <c r="M873" t="s">
        <v>952</v>
      </c>
    </row>
    <row r="874" spans="1:13" x14ac:dyDescent="0.25">
      <c r="A874">
        <v>874</v>
      </c>
      <c r="B874">
        <v>10</v>
      </c>
      <c r="C874">
        <v>15</v>
      </c>
      <c r="D874" t="str">
        <f t="shared" si="52"/>
        <v>C15</v>
      </c>
      <c r="E874" t="s">
        <v>836</v>
      </c>
      <c r="F874" t="s">
        <v>837</v>
      </c>
      <c r="G874" t="s">
        <v>846</v>
      </c>
      <c r="H874">
        <v>10</v>
      </c>
      <c r="I874">
        <f t="shared" si="55"/>
        <v>8730</v>
      </c>
      <c r="J874" s="4">
        <f t="shared" si="53"/>
        <v>145.5</v>
      </c>
      <c r="K874" s="4">
        <f t="shared" si="54"/>
        <v>18.1875</v>
      </c>
      <c r="M874" t="s">
        <v>952</v>
      </c>
    </row>
    <row r="875" spans="1:13" x14ac:dyDescent="0.25">
      <c r="A875">
        <v>875</v>
      </c>
      <c r="B875">
        <v>11</v>
      </c>
      <c r="C875">
        <v>15</v>
      </c>
      <c r="D875" t="str">
        <f t="shared" si="52"/>
        <v>C15</v>
      </c>
      <c r="E875" t="s">
        <v>836</v>
      </c>
      <c r="F875" t="s">
        <v>837</v>
      </c>
      <c r="G875" t="s">
        <v>847</v>
      </c>
      <c r="H875">
        <v>10</v>
      </c>
      <c r="I875">
        <f t="shared" si="55"/>
        <v>8740</v>
      </c>
      <c r="J875" s="4">
        <f t="shared" si="53"/>
        <v>145.66666666666666</v>
      </c>
      <c r="K875" s="4">
        <f t="shared" si="54"/>
        <v>18.208333333333332</v>
      </c>
      <c r="M875" t="s">
        <v>952</v>
      </c>
    </row>
    <row r="876" spans="1:13" x14ac:dyDescent="0.25">
      <c r="A876">
        <v>876</v>
      </c>
      <c r="B876">
        <v>12</v>
      </c>
      <c r="C876">
        <v>15</v>
      </c>
      <c r="D876" t="str">
        <f t="shared" si="52"/>
        <v>C15</v>
      </c>
      <c r="E876" t="s">
        <v>836</v>
      </c>
      <c r="F876" t="s">
        <v>837</v>
      </c>
      <c r="G876" t="s">
        <v>848</v>
      </c>
      <c r="H876">
        <v>10</v>
      </c>
      <c r="I876">
        <f t="shared" si="55"/>
        <v>8750</v>
      </c>
      <c r="J876" s="4">
        <f t="shared" si="53"/>
        <v>145.83333333333334</v>
      </c>
      <c r="K876" s="4">
        <f t="shared" si="54"/>
        <v>18.229166666666668</v>
      </c>
      <c r="M876" t="s">
        <v>952</v>
      </c>
    </row>
    <row r="877" spans="1:13" x14ac:dyDescent="0.25">
      <c r="A877">
        <v>877</v>
      </c>
      <c r="B877">
        <v>13</v>
      </c>
      <c r="C877">
        <v>15</v>
      </c>
      <c r="D877" t="str">
        <f t="shared" si="52"/>
        <v>C15</v>
      </c>
      <c r="E877" t="s">
        <v>836</v>
      </c>
      <c r="F877" t="s">
        <v>837</v>
      </c>
      <c r="G877" t="s">
        <v>849</v>
      </c>
      <c r="H877">
        <v>10</v>
      </c>
      <c r="I877">
        <f t="shared" si="55"/>
        <v>8760</v>
      </c>
      <c r="J877" s="4">
        <f t="shared" si="53"/>
        <v>146</v>
      </c>
      <c r="K877" s="4">
        <f t="shared" si="54"/>
        <v>18.25</v>
      </c>
      <c r="M877" t="s">
        <v>952</v>
      </c>
    </row>
    <row r="878" spans="1:13" x14ac:dyDescent="0.25">
      <c r="A878">
        <v>878</v>
      </c>
      <c r="B878">
        <v>14</v>
      </c>
      <c r="C878">
        <v>15</v>
      </c>
      <c r="D878" t="str">
        <f t="shared" si="52"/>
        <v>C15</v>
      </c>
      <c r="E878" t="s">
        <v>836</v>
      </c>
      <c r="F878" t="s">
        <v>837</v>
      </c>
      <c r="G878" t="s">
        <v>850</v>
      </c>
      <c r="H878">
        <v>10</v>
      </c>
      <c r="I878">
        <f t="shared" si="55"/>
        <v>8770</v>
      </c>
      <c r="J878" s="4">
        <f t="shared" si="53"/>
        <v>146.16666666666666</v>
      </c>
      <c r="K878" s="4">
        <f t="shared" si="54"/>
        <v>18.270833333333332</v>
      </c>
      <c r="M878" t="s">
        <v>952</v>
      </c>
    </row>
    <row r="879" spans="1:13" x14ac:dyDescent="0.25">
      <c r="A879">
        <v>879</v>
      </c>
      <c r="B879">
        <v>16</v>
      </c>
      <c r="C879">
        <v>15</v>
      </c>
      <c r="D879" t="str">
        <f t="shared" si="52"/>
        <v>C15</v>
      </c>
      <c r="E879" t="s">
        <v>836</v>
      </c>
      <c r="F879" t="s">
        <v>851</v>
      </c>
      <c r="G879" t="s">
        <v>851</v>
      </c>
      <c r="H879">
        <v>10</v>
      </c>
      <c r="I879">
        <f t="shared" si="55"/>
        <v>8780</v>
      </c>
      <c r="J879" s="4">
        <f t="shared" si="53"/>
        <v>146.33333333333334</v>
      </c>
      <c r="K879" s="4">
        <f t="shared" si="54"/>
        <v>18.291666666666668</v>
      </c>
      <c r="M879" t="s">
        <v>952</v>
      </c>
    </row>
    <row r="880" spans="1:13" x14ac:dyDescent="0.25">
      <c r="A880">
        <v>880</v>
      </c>
      <c r="B880">
        <v>17</v>
      </c>
      <c r="C880">
        <v>15</v>
      </c>
      <c r="D880" t="str">
        <f t="shared" si="52"/>
        <v>C15</v>
      </c>
      <c r="E880" t="s">
        <v>836</v>
      </c>
      <c r="F880" t="s">
        <v>851</v>
      </c>
      <c r="G880" t="s">
        <v>852</v>
      </c>
      <c r="H880">
        <v>10</v>
      </c>
      <c r="I880">
        <f t="shared" si="55"/>
        <v>8790</v>
      </c>
      <c r="J880" s="4">
        <f t="shared" si="53"/>
        <v>146.5</v>
      </c>
      <c r="K880" s="4">
        <f t="shared" si="54"/>
        <v>18.3125</v>
      </c>
      <c r="M880" t="s">
        <v>952</v>
      </c>
    </row>
    <row r="881" spans="1:13" x14ac:dyDescent="0.25">
      <c r="A881">
        <v>881</v>
      </c>
      <c r="B881">
        <v>18</v>
      </c>
      <c r="C881">
        <v>15</v>
      </c>
      <c r="D881" t="str">
        <f t="shared" si="52"/>
        <v>C15</v>
      </c>
      <c r="E881" t="s">
        <v>836</v>
      </c>
      <c r="F881" t="s">
        <v>851</v>
      </c>
      <c r="G881" t="s">
        <v>853</v>
      </c>
      <c r="H881">
        <v>10</v>
      </c>
      <c r="I881">
        <f t="shared" si="55"/>
        <v>8800</v>
      </c>
      <c r="J881" s="4">
        <f t="shared" si="53"/>
        <v>146.66666666666666</v>
      </c>
      <c r="K881" s="4">
        <f t="shared" si="54"/>
        <v>18.333333333333332</v>
      </c>
      <c r="M881" t="s">
        <v>952</v>
      </c>
    </row>
    <row r="882" spans="1:13" x14ac:dyDescent="0.25">
      <c r="A882">
        <v>882</v>
      </c>
      <c r="B882">
        <v>19</v>
      </c>
      <c r="C882">
        <v>15</v>
      </c>
      <c r="D882" t="str">
        <f t="shared" si="52"/>
        <v>C15</v>
      </c>
      <c r="E882" t="s">
        <v>836</v>
      </c>
      <c r="F882" t="s">
        <v>851</v>
      </c>
      <c r="G882" t="s">
        <v>854</v>
      </c>
      <c r="H882">
        <v>10</v>
      </c>
      <c r="I882">
        <f t="shared" si="55"/>
        <v>8810</v>
      </c>
      <c r="J882" s="4">
        <f t="shared" si="53"/>
        <v>146.83333333333334</v>
      </c>
      <c r="K882" s="4">
        <f t="shared" si="54"/>
        <v>18.354166666666668</v>
      </c>
      <c r="M882" t="s">
        <v>952</v>
      </c>
    </row>
    <row r="883" spans="1:13" x14ac:dyDescent="0.25">
      <c r="A883">
        <v>883</v>
      </c>
      <c r="B883">
        <v>21</v>
      </c>
      <c r="C883">
        <v>15</v>
      </c>
      <c r="D883" t="str">
        <f t="shared" si="52"/>
        <v>C15</v>
      </c>
      <c r="E883" t="s">
        <v>836</v>
      </c>
      <c r="F883" t="s">
        <v>855</v>
      </c>
      <c r="G883" t="s">
        <v>855</v>
      </c>
      <c r="H883">
        <v>10</v>
      </c>
      <c r="I883">
        <f t="shared" si="55"/>
        <v>8820</v>
      </c>
      <c r="J883" s="4">
        <f t="shared" si="53"/>
        <v>147</v>
      </c>
      <c r="K883" s="4">
        <f t="shared" si="54"/>
        <v>18.375</v>
      </c>
      <c r="M883" t="s">
        <v>952</v>
      </c>
    </row>
    <row r="884" spans="1:13" x14ac:dyDescent="0.25">
      <c r="A884">
        <v>884</v>
      </c>
      <c r="B884">
        <v>22</v>
      </c>
      <c r="C884">
        <v>15</v>
      </c>
      <c r="D884" t="str">
        <f t="shared" si="52"/>
        <v>C15</v>
      </c>
      <c r="E884" t="s">
        <v>836</v>
      </c>
      <c r="F884" t="s">
        <v>855</v>
      </c>
      <c r="G884" t="s">
        <v>856</v>
      </c>
      <c r="H884">
        <v>10</v>
      </c>
      <c r="I884">
        <f t="shared" si="55"/>
        <v>8830</v>
      </c>
      <c r="J884" s="4">
        <f t="shared" si="53"/>
        <v>147.16666666666666</v>
      </c>
      <c r="K884" s="4">
        <f t="shared" si="54"/>
        <v>18.395833333333332</v>
      </c>
      <c r="M884" t="s">
        <v>952</v>
      </c>
    </row>
    <row r="885" spans="1:13" x14ac:dyDescent="0.25">
      <c r="A885">
        <v>885</v>
      </c>
      <c r="B885">
        <v>23</v>
      </c>
      <c r="C885">
        <v>15</v>
      </c>
      <c r="D885" t="str">
        <f t="shared" si="52"/>
        <v>C15</v>
      </c>
      <c r="E885" t="s">
        <v>836</v>
      </c>
      <c r="F885" t="s">
        <v>855</v>
      </c>
      <c r="G885" t="s">
        <v>857</v>
      </c>
      <c r="H885">
        <v>10</v>
      </c>
      <c r="I885">
        <f t="shared" si="55"/>
        <v>8840</v>
      </c>
      <c r="J885" s="4">
        <f t="shared" si="53"/>
        <v>147.33333333333334</v>
      </c>
      <c r="K885" s="4">
        <f t="shared" si="54"/>
        <v>18.416666666666668</v>
      </c>
      <c r="M885" t="s">
        <v>952</v>
      </c>
    </row>
    <row r="886" spans="1:13" x14ac:dyDescent="0.25">
      <c r="A886">
        <v>886</v>
      </c>
      <c r="B886">
        <v>24</v>
      </c>
      <c r="C886">
        <v>15</v>
      </c>
      <c r="D886" t="str">
        <f t="shared" si="52"/>
        <v>C15</v>
      </c>
      <c r="E886" t="s">
        <v>836</v>
      </c>
      <c r="F886" t="s">
        <v>855</v>
      </c>
      <c r="G886" t="s">
        <v>858</v>
      </c>
      <c r="H886">
        <v>10</v>
      </c>
      <c r="I886">
        <f t="shared" si="55"/>
        <v>8850</v>
      </c>
      <c r="J886" s="4">
        <f t="shared" si="53"/>
        <v>147.5</v>
      </c>
      <c r="K886" s="4">
        <f t="shared" si="54"/>
        <v>18.4375</v>
      </c>
      <c r="M886" t="s">
        <v>952</v>
      </c>
    </row>
    <row r="887" spans="1:13" x14ac:dyDescent="0.25">
      <c r="A887">
        <v>887</v>
      </c>
      <c r="B887">
        <v>25</v>
      </c>
      <c r="C887">
        <v>15</v>
      </c>
      <c r="D887" t="str">
        <f t="shared" si="52"/>
        <v>C15</v>
      </c>
      <c r="E887" t="s">
        <v>836</v>
      </c>
      <c r="F887" t="s">
        <v>855</v>
      </c>
      <c r="G887" t="s">
        <v>859</v>
      </c>
      <c r="H887">
        <v>10</v>
      </c>
      <c r="I887">
        <f t="shared" si="55"/>
        <v>8860</v>
      </c>
      <c r="J887" s="4">
        <f t="shared" si="53"/>
        <v>147.66666666666666</v>
      </c>
      <c r="K887" s="4">
        <f t="shared" si="54"/>
        <v>18.458333333333332</v>
      </c>
      <c r="M887" t="s">
        <v>952</v>
      </c>
    </row>
    <row r="888" spans="1:13" x14ac:dyDescent="0.25">
      <c r="A888">
        <v>888</v>
      </c>
      <c r="B888">
        <v>27</v>
      </c>
      <c r="C888">
        <v>15</v>
      </c>
      <c r="D888" t="str">
        <f t="shared" si="52"/>
        <v>C15</v>
      </c>
      <c r="E888" t="s">
        <v>836</v>
      </c>
      <c r="F888" t="s">
        <v>860</v>
      </c>
      <c r="G888" t="s">
        <v>860</v>
      </c>
      <c r="H888">
        <v>10</v>
      </c>
      <c r="I888">
        <f t="shared" si="55"/>
        <v>8870</v>
      </c>
      <c r="J888" s="4">
        <f t="shared" si="53"/>
        <v>147.83333333333334</v>
      </c>
      <c r="K888" s="4">
        <f t="shared" si="54"/>
        <v>18.479166666666668</v>
      </c>
      <c r="M888" t="s">
        <v>952</v>
      </c>
    </row>
    <row r="889" spans="1:13" x14ac:dyDescent="0.25">
      <c r="A889">
        <v>889</v>
      </c>
      <c r="B889">
        <v>28</v>
      </c>
      <c r="C889">
        <v>15</v>
      </c>
      <c r="D889" t="str">
        <f t="shared" si="52"/>
        <v>C15</v>
      </c>
      <c r="E889" t="s">
        <v>836</v>
      </c>
      <c r="F889" t="s">
        <v>860</v>
      </c>
      <c r="G889" t="s">
        <v>860</v>
      </c>
      <c r="H889">
        <v>10</v>
      </c>
      <c r="I889">
        <f t="shared" si="55"/>
        <v>8880</v>
      </c>
      <c r="J889" s="4">
        <f t="shared" si="53"/>
        <v>148</v>
      </c>
      <c r="K889" s="4">
        <f t="shared" si="54"/>
        <v>18.5</v>
      </c>
      <c r="M889" t="s">
        <v>952</v>
      </c>
    </row>
    <row r="890" spans="1:13" x14ac:dyDescent="0.25">
      <c r="A890">
        <v>890</v>
      </c>
      <c r="B890">
        <v>30</v>
      </c>
      <c r="C890">
        <v>15</v>
      </c>
      <c r="D890" t="str">
        <f t="shared" si="52"/>
        <v>C15</v>
      </c>
      <c r="E890" t="s">
        <v>836</v>
      </c>
      <c r="F890" t="s">
        <v>861</v>
      </c>
      <c r="G890" t="s">
        <v>861</v>
      </c>
      <c r="H890">
        <v>10</v>
      </c>
      <c r="I890">
        <f t="shared" si="55"/>
        <v>8890</v>
      </c>
      <c r="J890" s="4">
        <f t="shared" si="53"/>
        <v>148.16666666666666</v>
      </c>
      <c r="K890" s="4">
        <f t="shared" si="54"/>
        <v>18.520833333333332</v>
      </c>
      <c r="M890" t="s">
        <v>952</v>
      </c>
    </row>
    <row r="891" spans="1:13" x14ac:dyDescent="0.25">
      <c r="A891">
        <v>891</v>
      </c>
      <c r="B891">
        <v>31</v>
      </c>
      <c r="C891">
        <v>15</v>
      </c>
      <c r="D891" t="str">
        <f t="shared" si="52"/>
        <v>C15</v>
      </c>
      <c r="E891" t="s">
        <v>836</v>
      </c>
      <c r="F891" t="s">
        <v>861</v>
      </c>
      <c r="G891" t="s">
        <v>861</v>
      </c>
      <c r="H891">
        <v>10</v>
      </c>
      <c r="I891">
        <f t="shared" si="55"/>
        <v>8900</v>
      </c>
      <c r="J891" s="4">
        <f t="shared" si="53"/>
        <v>148.33333333333334</v>
      </c>
      <c r="K891" s="4">
        <f t="shared" si="54"/>
        <v>18.541666666666668</v>
      </c>
      <c r="M891" t="s">
        <v>952</v>
      </c>
    </row>
    <row r="892" spans="1:13" x14ac:dyDescent="0.25">
      <c r="A892">
        <v>892</v>
      </c>
      <c r="B892">
        <v>32</v>
      </c>
      <c r="C892">
        <v>15</v>
      </c>
      <c r="D892" t="str">
        <f t="shared" si="52"/>
        <v>C15</v>
      </c>
      <c r="E892" t="s">
        <v>836</v>
      </c>
      <c r="F892" t="s">
        <v>861</v>
      </c>
      <c r="G892" t="s">
        <v>862</v>
      </c>
      <c r="H892">
        <v>10</v>
      </c>
      <c r="I892">
        <f t="shared" si="55"/>
        <v>8910</v>
      </c>
      <c r="J892" s="4">
        <f t="shared" si="53"/>
        <v>148.5</v>
      </c>
      <c r="K892" s="4">
        <f t="shared" si="54"/>
        <v>18.5625</v>
      </c>
      <c r="M892" t="s">
        <v>952</v>
      </c>
    </row>
    <row r="893" spans="1:13" x14ac:dyDescent="0.25">
      <c r="A893">
        <v>893</v>
      </c>
      <c r="B893">
        <v>33</v>
      </c>
      <c r="C893">
        <v>15</v>
      </c>
      <c r="D893" t="str">
        <f t="shared" si="52"/>
        <v>C15</v>
      </c>
      <c r="E893" t="s">
        <v>836</v>
      </c>
      <c r="F893" t="s">
        <v>861</v>
      </c>
      <c r="G893" t="s">
        <v>863</v>
      </c>
      <c r="H893">
        <v>10</v>
      </c>
      <c r="I893">
        <f t="shared" si="55"/>
        <v>8920</v>
      </c>
      <c r="J893" s="4">
        <f t="shared" si="53"/>
        <v>148.66666666666666</v>
      </c>
      <c r="K893" s="4">
        <f t="shared" si="54"/>
        <v>18.583333333333332</v>
      </c>
      <c r="M893" t="s">
        <v>952</v>
      </c>
    </row>
    <row r="894" spans="1:13" x14ac:dyDescent="0.25">
      <c r="A894">
        <v>894</v>
      </c>
      <c r="B894">
        <v>34</v>
      </c>
      <c r="C894">
        <v>15</v>
      </c>
      <c r="D894" t="str">
        <f t="shared" si="52"/>
        <v>C15</v>
      </c>
      <c r="E894" t="s">
        <v>836</v>
      </c>
      <c r="F894" t="s">
        <v>861</v>
      </c>
      <c r="G894" t="s">
        <v>864</v>
      </c>
      <c r="H894">
        <v>10</v>
      </c>
      <c r="I894">
        <f t="shared" si="55"/>
        <v>8930</v>
      </c>
      <c r="J894" s="4">
        <f t="shared" si="53"/>
        <v>148.83333333333334</v>
      </c>
      <c r="K894" s="4">
        <f t="shared" si="54"/>
        <v>18.604166666666668</v>
      </c>
      <c r="M894" t="s">
        <v>952</v>
      </c>
    </row>
    <row r="895" spans="1:13" x14ac:dyDescent="0.25">
      <c r="A895">
        <v>895</v>
      </c>
      <c r="B895">
        <v>35</v>
      </c>
      <c r="C895">
        <v>15</v>
      </c>
      <c r="D895" t="str">
        <f t="shared" si="52"/>
        <v>C15</v>
      </c>
      <c r="E895" t="s">
        <v>836</v>
      </c>
      <c r="F895" t="s">
        <v>861</v>
      </c>
      <c r="G895" t="s">
        <v>865</v>
      </c>
      <c r="H895">
        <v>10</v>
      </c>
      <c r="I895">
        <f t="shared" si="55"/>
        <v>8940</v>
      </c>
      <c r="J895" s="4">
        <f t="shared" si="53"/>
        <v>149</v>
      </c>
      <c r="K895" s="4">
        <f t="shared" si="54"/>
        <v>18.625</v>
      </c>
      <c r="M895" t="s">
        <v>952</v>
      </c>
    </row>
    <row r="896" spans="1:13" x14ac:dyDescent="0.25">
      <c r="A896">
        <v>896</v>
      </c>
      <c r="B896">
        <v>37</v>
      </c>
      <c r="C896">
        <v>15</v>
      </c>
      <c r="D896" t="str">
        <f t="shared" si="52"/>
        <v>C15</v>
      </c>
      <c r="E896" t="s">
        <v>836</v>
      </c>
      <c r="F896" t="s">
        <v>866</v>
      </c>
      <c r="G896" t="s">
        <v>558</v>
      </c>
      <c r="H896">
        <v>10</v>
      </c>
      <c r="I896">
        <f t="shared" si="55"/>
        <v>8950</v>
      </c>
      <c r="J896" s="4">
        <f t="shared" si="53"/>
        <v>149.16666666666666</v>
      </c>
      <c r="K896" s="4">
        <f t="shared" si="54"/>
        <v>18.645833333333332</v>
      </c>
      <c r="M896" t="s">
        <v>952</v>
      </c>
    </row>
    <row r="897" spans="1:13" x14ac:dyDescent="0.25">
      <c r="A897">
        <v>897</v>
      </c>
      <c r="B897">
        <v>38</v>
      </c>
      <c r="C897">
        <v>15</v>
      </c>
      <c r="D897" t="str">
        <f t="shared" si="52"/>
        <v>C15</v>
      </c>
      <c r="E897" t="s">
        <v>836</v>
      </c>
      <c r="F897" t="s">
        <v>866</v>
      </c>
      <c r="G897" t="s">
        <v>866</v>
      </c>
      <c r="H897">
        <v>10</v>
      </c>
      <c r="I897">
        <f t="shared" si="55"/>
        <v>8960</v>
      </c>
      <c r="J897" s="4">
        <f t="shared" si="53"/>
        <v>149.33333333333334</v>
      </c>
      <c r="K897" s="4">
        <f t="shared" si="54"/>
        <v>18.666666666666668</v>
      </c>
      <c r="M897" t="s">
        <v>952</v>
      </c>
    </row>
    <row r="898" spans="1:13" x14ac:dyDescent="0.25">
      <c r="A898">
        <v>898</v>
      </c>
      <c r="B898">
        <v>40</v>
      </c>
      <c r="C898">
        <v>15</v>
      </c>
      <c r="D898" t="str">
        <f t="shared" si="52"/>
        <v>C15</v>
      </c>
      <c r="E898" t="s">
        <v>836</v>
      </c>
      <c r="F898" t="s">
        <v>614</v>
      </c>
      <c r="G898" t="s">
        <v>614</v>
      </c>
      <c r="H898">
        <v>10</v>
      </c>
      <c r="I898">
        <f t="shared" si="55"/>
        <v>8970</v>
      </c>
      <c r="J898" s="4">
        <f t="shared" si="53"/>
        <v>149.5</v>
      </c>
      <c r="K898" s="4">
        <f t="shared" si="54"/>
        <v>18.6875</v>
      </c>
      <c r="M898" t="s">
        <v>952</v>
      </c>
    </row>
    <row r="899" spans="1:13" x14ac:dyDescent="0.25">
      <c r="A899">
        <v>899</v>
      </c>
      <c r="B899">
        <v>41</v>
      </c>
      <c r="C899">
        <v>15</v>
      </c>
      <c r="D899" t="str">
        <f t="shared" ref="D899:D962" si="56">CONCATENATE("C",TEXT(C899,"00"))</f>
        <v>C15</v>
      </c>
      <c r="E899" t="s">
        <v>836</v>
      </c>
      <c r="F899" t="s">
        <v>614</v>
      </c>
      <c r="G899" t="s">
        <v>867</v>
      </c>
      <c r="H899">
        <v>10</v>
      </c>
      <c r="I899">
        <f t="shared" si="55"/>
        <v>8980</v>
      </c>
      <c r="J899" s="4">
        <f t="shared" ref="J899:J941" si="57">I899/60</f>
        <v>149.66666666666666</v>
      </c>
      <c r="K899" s="4">
        <f t="shared" ref="K899:K941" si="58">J899/8</f>
        <v>18.708333333333332</v>
      </c>
      <c r="M899" t="s">
        <v>952</v>
      </c>
    </row>
    <row r="900" spans="1:13" x14ac:dyDescent="0.25">
      <c r="A900">
        <v>900</v>
      </c>
      <c r="B900">
        <v>42</v>
      </c>
      <c r="C900">
        <v>15</v>
      </c>
      <c r="D900" t="str">
        <f t="shared" si="56"/>
        <v>C15</v>
      </c>
      <c r="E900" t="s">
        <v>836</v>
      </c>
      <c r="F900" t="s">
        <v>614</v>
      </c>
      <c r="G900" t="s">
        <v>868</v>
      </c>
      <c r="H900">
        <v>10</v>
      </c>
      <c r="I900">
        <f t="shared" ref="I900:I963" si="59">H900+I899</f>
        <v>8990</v>
      </c>
      <c r="J900" s="4">
        <f t="shared" si="57"/>
        <v>149.83333333333334</v>
      </c>
      <c r="K900" s="4">
        <f t="shared" si="58"/>
        <v>18.729166666666668</v>
      </c>
      <c r="M900" t="s">
        <v>952</v>
      </c>
    </row>
    <row r="901" spans="1:13" x14ac:dyDescent="0.25">
      <c r="A901">
        <v>901</v>
      </c>
      <c r="B901">
        <v>43</v>
      </c>
      <c r="C901">
        <v>15</v>
      </c>
      <c r="D901" t="str">
        <f t="shared" si="56"/>
        <v>C15</v>
      </c>
      <c r="E901" t="s">
        <v>836</v>
      </c>
      <c r="F901" t="s">
        <v>614</v>
      </c>
      <c r="G901" t="s">
        <v>869</v>
      </c>
      <c r="H901">
        <v>10</v>
      </c>
      <c r="I901">
        <f t="shared" si="59"/>
        <v>9000</v>
      </c>
      <c r="J901" s="4">
        <f t="shared" si="57"/>
        <v>150</v>
      </c>
      <c r="K901" s="4">
        <f t="shared" si="58"/>
        <v>18.75</v>
      </c>
      <c r="M901" t="s">
        <v>952</v>
      </c>
    </row>
    <row r="902" spans="1:13" x14ac:dyDescent="0.25">
      <c r="A902">
        <v>902</v>
      </c>
      <c r="B902">
        <v>44</v>
      </c>
      <c r="C902">
        <v>15</v>
      </c>
      <c r="D902" t="str">
        <f t="shared" si="56"/>
        <v>C15</v>
      </c>
      <c r="E902" t="s">
        <v>836</v>
      </c>
      <c r="F902" t="s">
        <v>614</v>
      </c>
      <c r="G902" t="s">
        <v>870</v>
      </c>
      <c r="H902">
        <v>10</v>
      </c>
      <c r="I902">
        <f t="shared" si="59"/>
        <v>9010</v>
      </c>
      <c r="J902" s="4">
        <f t="shared" si="57"/>
        <v>150.16666666666666</v>
      </c>
      <c r="K902" s="4">
        <f t="shared" si="58"/>
        <v>18.770833333333332</v>
      </c>
      <c r="M902" t="s">
        <v>952</v>
      </c>
    </row>
    <row r="903" spans="1:13" x14ac:dyDescent="0.25">
      <c r="A903">
        <v>903</v>
      </c>
      <c r="B903">
        <v>1</v>
      </c>
      <c r="C903">
        <v>16</v>
      </c>
      <c r="D903" t="str">
        <f t="shared" si="56"/>
        <v>C16</v>
      </c>
      <c r="E903" t="s">
        <v>871</v>
      </c>
      <c r="F903" t="s">
        <v>872</v>
      </c>
      <c r="G903" t="s">
        <v>872</v>
      </c>
      <c r="H903">
        <v>10</v>
      </c>
      <c r="I903">
        <f t="shared" si="59"/>
        <v>9020</v>
      </c>
      <c r="J903" s="4">
        <f t="shared" si="57"/>
        <v>150.33333333333334</v>
      </c>
      <c r="K903" s="4">
        <f t="shared" si="58"/>
        <v>18.791666666666668</v>
      </c>
      <c r="M903" t="s">
        <v>952</v>
      </c>
    </row>
    <row r="904" spans="1:13" x14ac:dyDescent="0.25">
      <c r="A904">
        <v>904</v>
      </c>
      <c r="B904">
        <v>2</v>
      </c>
      <c r="C904">
        <v>16</v>
      </c>
      <c r="D904" t="str">
        <f t="shared" si="56"/>
        <v>C16</v>
      </c>
      <c r="E904" t="s">
        <v>871</v>
      </c>
      <c r="F904" t="s">
        <v>872</v>
      </c>
      <c r="G904" t="s">
        <v>873</v>
      </c>
      <c r="H904">
        <v>10</v>
      </c>
      <c r="I904">
        <f t="shared" si="59"/>
        <v>9030</v>
      </c>
      <c r="J904" s="4">
        <f t="shared" si="57"/>
        <v>150.5</v>
      </c>
      <c r="K904" s="4">
        <f t="shared" si="58"/>
        <v>18.8125</v>
      </c>
      <c r="M904" t="s">
        <v>952</v>
      </c>
    </row>
    <row r="905" spans="1:13" x14ac:dyDescent="0.25">
      <c r="A905">
        <v>905</v>
      </c>
      <c r="B905">
        <v>3</v>
      </c>
      <c r="C905">
        <v>16</v>
      </c>
      <c r="D905" t="str">
        <f t="shared" si="56"/>
        <v>C16</v>
      </c>
      <c r="E905" t="s">
        <v>871</v>
      </c>
      <c r="F905" t="s">
        <v>872</v>
      </c>
      <c r="G905" t="s">
        <v>874</v>
      </c>
      <c r="H905">
        <v>10</v>
      </c>
      <c r="I905">
        <f t="shared" si="59"/>
        <v>9040</v>
      </c>
      <c r="J905" s="4">
        <f t="shared" si="57"/>
        <v>150.66666666666666</v>
      </c>
      <c r="K905" s="4">
        <f t="shared" si="58"/>
        <v>18.833333333333332</v>
      </c>
      <c r="M905" t="s">
        <v>952</v>
      </c>
    </row>
    <row r="906" spans="1:13" x14ac:dyDescent="0.25">
      <c r="A906">
        <v>906</v>
      </c>
      <c r="B906">
        <v>4</v>
      </c>
      <c r="C906">
        <v>16</v>
      </c>
      <c r="D906" t="str">
        <f t="shared" si="56"/>
        <v>C16</v>
      </c>
      <c r="E906" t="s">
        <v>871</v>
      </c>
      <c r="F906" t="s">
        <v>872</v>
      </c>
      <c r="G906" t="s">
        <v>875</v>
      </c>
      <c r="H906">
        <v>10</v>
      </c>
      <c r="I906">
        <f t="shared" si="59"/>
        <v>9050</v>
      </c>
      <c r="J906" s="4">
        <f t="shared" si="57"/>
        <v>150.83333333333334</v>
      </c>
      <c r="K906" s="4">
        <f t="shared" si="58"/>
        <v>18.854166666666668</v>
      </c>
      <c r="M906" t="s">
        <v>952</v>
      </c>
    </row>
    <row r="907" spans="1:13" x14ac:dyDescent="0.25">
      <c r="A907">
        <v>907</v>
      </c>
      <c r="B907">
        <v>5</v>
      </c>
      <c r="C907">
        <v>16</v>
      </c>
      <c r="D907" t="str">
        <f t="shared" si="56"/>
        <v>C16</v>
      </c>
      <c r="E907" t="s">
        <v>871</v>
      </c>
      <c r="F907" t="s">
        <v>872</v>
      </c>
      <c r="G907" t="s">
        <v>876</v>
      </c>
      <c r="H907">
        <v>10</v>
      </c>
      <c r="I907">
        <f t="shared" si="59"/>
        <v>9060</v>
      </c>
      <c r="J907" s="4">
        <f t="shared" si="57"/>
        <v>151</v>
      </c>
      <c r="K907" s="4">
        <f t="shared" si="58"/>
        <v>18.875</v>
      </c>
      <c r="M907" t="s">
        <v>952</v>
      </c>
    </row>
    <row r="908" spans="1:13" x14ac:dyDescent="0.25">
      <c r="A908">
        <v>908</v>
      </c>
      <c r="B908">
        <v>6</v>
      </c>
      <c r="C908">
        <v>16</v>
      </c>
      <c r="D908" t="str">
        <f t="shared" si="56"/>
        <v>C16</v>
      </c>
      <c r="E908" t="s">
        <v>871</v>
      </c>
      <c r="F908" t="s">
        <v>872</v>
      </c>
      <c r="G908" t="s">
        <v>877</v>
      </c>
      <c r="H908">
        <v>10</v>
      </c>
      <c r="I908">
        <f t="shared" si="59"/>
        <v>9070</v>
      </c>
      <c r="J908" s="4">
        <f t="shared" si="57"/>
        <v>151.16666666666666</v>
      </c>
      <c r="K908" s="4">
        <f t="shared" si="58"/>
        <v>18.895833333333332</v>
      </c>
      <c r="M908" t="s">
        <v>952</v>
      </c>
    </row>
    <row r="909" spans="1:13" x14ac:dyDescent="0.25">
      <c r="A909">
        <v>909</v>
      </c>
      <c r="B909">
        <v>7</v>
      </c>
      <c r="C909">
        <v>16</v>
      </c>
      <c r="D909" t="str">
        <f t="shared" si="56"/>
        <v>C16</v>
      </c>
      <c r="E909" t="s">
        <v>871</v>
      </c>
      <c r="F909" t="s">
        <v>872</v>
      </c>
      <c r="G909" t="s">
        <v>878</v>
      </c>
      <c r="H909">
        <v>10</v>
      </c>
      <c r="I909">
        <f t="shared" si="59"/>
        <v>9080</v>
      </c>
      <c r="J909" s="4">
        <f t="shared" si="57"/>
        <v>151.33333333333334</v>
      </c>
      <c r="K909" s="4">
        <f t="shared" si="58"/>
        <v>18.916666666666668</v>
      </c>
      <c r="M909" t="s">
        <v>952</v>
      </c>
    </row>
    <row r="910" spans="1:13" x14ac:dyDescent="0.25">
      <c r="A910">
        <v>910</v>
      </c>
      <c r="B910">
        <v>8</v>
      </c>
      <c r="C910">
        <v>16</v>
      </c>
      <c r="D910" t="str">
        <f t="shared" si="56"/>
        <v>C16</v>
      </c>
      <c r="E910" t="s">
        <v>871</v>
      </c>
      <c r="F910" t="s">
        <v>872</v>
      </c>
      <c r="G910" t="s">
        <v>879</v>
      </c>
      <c r="H910">
        <v>10</v>
      </c>
      <c r="I910">
        <f t="shared" si="59"/>
        <v>9090</v>
      </c>
      <c r="J910" s="4">
        <f t="shared" si="57"/>
        <v>151.5</v>
      </c>
      <c r="K910" s="4">
        <f t="shared" si="58"/>
        <v>18.9375</v>
      </c>
      <c r="M910" t="s">
        <v>952</v>
      </c>
    </row>
    <row r="911" spans="1:13" x14ac:dyDescent="0.25">
      <c r="A911">
        <v>911</v>
      </c>
      <c r="B911">
        <v>10</v>
      </c>
      <c r="C911">
        <v>16</v>
      </c>
      <c r="D911" t="str">
        <f t="shared" si="56"/>
        <v>C16</v>
      </c>
      <c r="E911" t="s">
        <v>871</v>
      </c>
      <c r="F911" t="s">
        <v>880</v>
      </c>
      <c r="G911" t="s">
        <v>880</v>
      </c>
      <c r="H911">
        <v>10</v>
      </c>
      <c r="I911">
        <f t="shared" si="59"/>
        <v>9100</v>
      </c>
      <c r="J911" s="4">
        <f t="shared" si="57"/>
        <v>151.66666666666666</v>
      </c>
      <c r="K911" s="4">
        <f t="shared" si="58"/>
        <v>18.958333333333332</v>
      </c>
      <c r="M911" t="s">
        <v>952</v>
      </c>
    </row>
    <row r="912" spans="1:13" x14ac:dyDescent="0.25">
      <c r="A912">
        <v>912</v>
      </c>
      <c r="B912">
        <v>11</v>
      </c>
      <c r="C912">
        <v>16</v>
      </c>
      <c r="D912" t="str">
        <f t="shared" si="56"/>
        <v>C16</v>
      </c>
      <c r="E912" t="s">
        <v>871</v>
      </c>
      <c r="F912" t="s">
        <v>880</v>
      </c>
      <c r="G912" t="s">
        <v>881</v>
      </c>
      <c r="H912">
        <v>10</v>
      </c>
      <c r="I912">
        <f t="shared" si="59"/>
        <v>9110</v>
      </c>
      <c r="J912" s="4">
        <f t="shared" si="57"/>
        <v>151.83333333333334</v>
      </c>
      <c r="K912" s="4">
        <f t="shared" si="58"/>
        <v>18.979166666666668</v>
      </c>
      <c r="M912" t="s">
        <v>952</v>
      </c>
    </row>
    <row r="913" spans="1:13" x14ac:dyDescent="0.25">
      <c r="A913">
        <v>913</v>
      </c>
      <c r="B913">
        <v>12</v>
      </c>
      <c r="C913">
        <v>16</v>
      </c>
      <c r="D913" t="str">
        <f t="shared" si="56"/>
        <v>C16</v>
      </c>
      <c r="E913" t="s">
        <v>871</v>
      </c>
      <c r="F913" t="s">
        <v>880</v>
      </c>
      <c r="G913" t="s">
        <v>882</v>
      </c>
      <c r="H913">
        <v>10</v>
      </c>
      <c r="I913">
        <f t="shared" si="59"/>
        <v>9120</v>
      </c>
      <c r="J913" s="4">
        <f t="shared" si="57"/>
        <v>152</v>
      </c>
      <c r="K913" s="4">
        <f t="shared" si="58"/>
        <v>19</v>
      </c>
      <c r="M913" t="s">
        <v>952</v>
      </c>
    </row>
    <row r="914" spans="1:13" x14ac:dyDescent="0.25">
      <c r="A914">
        <v>914</v>
      </c>
      <c r="B914">
        <v>13</v>
      </c>
      <c r="C914">
        <v>16</v>
      </c>
      <c r="D914" t="str">
        <f t="shared" si="56"/>
        <v>C16</v>
      </c>
      <c r="E914" t="s">
        <v>871</v>
      </c>
      <c r="F914" t="s">
        <v>880</v>
      </c>
      <c r="G914" t="s">
        <v>883</v>
      </c>
      <c r="H914">
        <v>10</v>
      </c>
      <c r="I914">
        <f t="shared" si="59"/>
        <v>9130</v>
      </c>
      <c r="J914" s="4">
        <f t="shared" si="57"/>
        <v>152.16666666666666</v>
      </c>
      <c r="K914" s="4">
        <f t="shared" si="58"/>
        <v>19.020833333333332</v>
      </c>
      <c r="M914" t="s">
        <v>952</v>
      </c>
    </row>
    <row r="915" spans="1:13" x14ac:dyDescent="0.25">
      <c r="A915">
        <v>915</v>
      </c>
      <c r="B915">
        <v>14</v>
      </c>
      <c r="C915">
        <v>16</v>
      </c>
      <c r="D915" t="str">
        <f t="shared" si="56"/>
        <v>C16</v>
      </c>
      <c r="E915" t="s">
        <v>871</v>
      </c>
      <c r="F915" t="s">
        <v>880</v>
      </c>
      <c r="G915" t="s">
        <v>884</v>
      </c>
      <c r="H915">
        <v>10</v>
      </c>
      <c r="I915">
        <f t="shared" si="59"/>
        <v>9140</v>
      </c>
      <c r="J915" s="4">
        <f t="shared" si="57"/>
        <v>152.33333333333334</v>
      </c>
      <c r="K915" s="4">
        <f t="shared" si="58"/>
        <v>19.041666666666668</v>
      </c>
      <c r="M915" t="s">
        <v>952</v>
      </c>
    </row>
    <row r="916" spans="1:13" x14ac:dyDescent="0.25">
      <c r="A916">
        <v>916</v>
      </c>
      <c r="B916">
        <v>15</v>
      </c>
      <c r="C916">
        <v>16</v>
      </c>
      <c r="D916" t="str">
        <f t="shared" si="56"/>
        <v>C16</v>
      </c>
      <c r="E916" t="s">
        <v>871</v>
      </c>
      <c r="F916" t="s">
        <v>880</v>
      </c>
      <c r="G916" t="s">
        <v>885</v>
      </c>
      <c r="H916">
        <v>10</v>
      </c>
      <c r="I916">
        <f t="shared" si="59"/>
        <v>9150</v>
      </c>
      <c r="J916" s="4">
        <f t="shared" si="57"/>
        <v>152.5</v>
      </c>
      <c r="K916" s="4">
        <f t="shared" si="58"/>
        <v>19.0625</v>
      </c>
      <c r="M916" t="s">
        <v>952</v>
      </c>
    </row>
    <row r="917" spans="1:13" x14ac:dyDescent="0.25">
      <c r="A917">
        <v>917</v>
      </c>
      <c r="B917">
        <v>16</v>
      </c>
      <c r="C917">
        <v>16</v>
      </c>
      <c r="D917" t="str">
        <f t="shared" si="56"/>
        <v>C16</v>
      </c>
      <c r="E917" t="s">
        <v>871</v>
      </c>
      <c r="F917" t="s">
        <v>880</v>
      </c>
      <c r="G917" t="s">
        <v>886</v>
      </c>
      <c r="H917">
        <v>10</v>
      </c>
      <c r="I917">
        <f t="shared" si="59"/>
        <v>9160</v>
      </c>
      <c r="J917" s="4">
        <f t="shared" si="57"/>
        <v>152.66666666666666</v>
      </c>
      <c r="K917" s="4">
        <f t="shared" si="58"/>
        <v>19.083333333333332</v>
      </c>
      <c r="M917" t="s">
        <v>952</v>
      </c>
    </row>
    <row r="918" spans="1:13" x14ac:dyDescent="0.25">
      <c r="A918">
        <v>918</v>
      </c>
      <c r="B918">
        <v>17</v>
      </c>
      <c r="C918">
        <v>16</v>
      </c>
      <c r="D918" t="str">
        <f t="shared" si="56"/>
        <v>C16</v>
      </c>
      <c r="E918" t="s">
        <v>871</v>
      </c>
      <c r="F918" t="s">
        <v>880</v>
      </c>
      <c r="G918" t="s">
        <v>887</v>
      </c>
      <c r="H918">
        <v>10</v>
      </c>
      <c r="I918">
        <f t="shared" si="59"/>
        <v>9170</v>
      </c>
      <c r="J918" s="4">
        <f t="shared" si="57"/>
        <v>152.83333333333334</v>
      </c>
      <c r="K918" s="4">
        <f t="shared" si="58"/>
        <v>19.104166666666668</v>
      </c>
      <c r="M918" t="s">
        <v>952</v>
      </c>
    </row>
    <row r="919" spans="1:13" x14ac:dyDescent="0.25">
      <c r="A919">
        <v>919</v>
      </c>
      <c r="B919">
        <v>18</v>
      </c>
      <c r="C919">
        <v>16</v>
      </c>
      <c r="D919" t="str">
        <f t="shared" si="56"/>
        <v>C16</v>
      </c>
      <c r="E919" t="s">
        <v>871</v>
      </c>
      <c r="F919" t="s">
        <v>880</v>
      </c>
      <c r="G919" t="s">
        <v>888</v>
      </c>
      <c r="H919">
        <v>10</v>
      </c>
      <c r="I919">
        <f t="shared" si="59"/>
        <v>9180</v>
      </c>
      <c r="J919" s="4">
        <f t="shared" si="57"/>
        <v>153</v>
      </c>
      <c r="K919" s="4">
        <f t="shared" si="58"/>
        <v>19.125</v>
      </c>
      <c r="M919" t="s">
        <v>952</v>
      </c>
    </row>
    <row r="920" spans="1:13" x14ac:dyDescent="0.25">
      <c r="A920">
        <v>920</v>
      </c>
      <c r="B920">
        <v>19</v>
      </c>
      <c r="C920">
        <v>16</v>
      </c>
      <c r="D920" t="str">
        <f t="shared" si="56"/>
        <v>C16</v>
      </c>
      <c r="E920" t="s">
        <v>871</v>
      </c>
      <c r="F920" t="s">
        <v>880</v>
      </c>
      <c r="G920" t="s">
        <v>889</v>
      </c>
      <c r="H920">
        <v>10</v>
      </c>
      <c r="I920">
        <f t="shared" si="59"/>
        <v>9190</v>
      </c>
      <c r="J920" s="4">
        <f t="shared" si="57"/>
        <v>153.16666666666666</v>
      </c>
      <c r="K920" s="4">
        <f t="shared" si="58"/>
        <v>19.145833333333332</v>
      </c>
      <c r="M920" t="s">
        <v>952</v>
      </c>
    </row>
    <row r="921" spans="1:13" x14ac:dyDescent="0.25">
      <c r="A921">
        <v>921</v>
      </c>
      <c r="B921">
        <v>20</v>
      </c>
      <c r="C921">
        <v>16</v>
      </c>
      <c r="D921" t="str">
        <f t="shared" si="56"/>
        <v>C16</v>
      </c>
      <c r="E921" t="s">
        <v>871</v>
      </c>
      <c r="F921" t="s">
        <v>880</v>
      </c>
      <c r="G921" t="s">
        <v>890</v>
      </c>
      <c r="H921">
        <v>10</v>
      </c>
      <c r="I921">
        <f t="shared" si="59"/>
        <v>9200</v>
      </c>
      <c r="J921" s="4">
        <f t="shared" si="57"/>
        <v>153.33333333333334</v>
      </c>
      <c r="K921" s="4">
        <f t="shared" si="58"/>
        <v>19.166666666666668</v>
      </c>
      <c r="M921" t="s">
        <v>952</v>
      </c>
    </row>
    <row r="922" spans="1:13" x14ac:dyDescent="0.25">
      <c r="A922">
        <v>922</v>
      </c>
      <c r="B922">
        <v>22</v>
      </c>
      <c r="C922">
        <v>16</v>
      </c>
      <c r="D922" t="str">
        <f t="shared" si="56"/>
        <v>C16</v>
      </c>
      <c r="E922" t="s">
        <v>871</v>
      </c>
      <c r="F922" t="s">
        <v>891</v>
      </c>
      <c r="G922" t="s">
        <v>891</v>
      </c>
      <c r="H922">
        <v>10</v>
      </c>
      <c r="I922">
        <f t="shared" si="59"/>
        <v>9210</v>
      </c>
      <c r="J922" s="4">
        <f t="shared" si="57"/>
        <v>153.5</v>
      </c>
      <c r="K922" s="4">
        <f t="shared" si="58"/>
        <v>19.1875</v>
      </c>
      <c r="M922" t="s">
        <v>952</v>
      </c>
    </row>
    <row r="923" spans="1:13" x14ac:dyDescent="0.25">
      <c r="A923">
        <v>923</v>
      </c>
      <c r="B923">
        <v>23</v>
      </c>
      <c r="C923">
        <v>16</v>
      </c>
      <c r="D923" t="str">
        <f t="shared" si="56"/>
        <v>C16</v>
      </c>
      <c r="E923" t="s">
        <v>871</v>
      </c>
      <c r="F923" t="s">
        <v>891</v>
      </c>
      <c r="G923" t="s">
        <v>891</v>
      </c>
      <c r="H923">
        <v>10</v>
      </c>
      <c r="I923">
        <f t="shared" si="59"/>
        <v>9220</v>
      </c>
      <c r="J923" s="4">
        <f t="shared" si="57"/>
        <v>153.66666666666666</v>
      </c>
      <c r="K923" s="4">
        <f t="shared" si="58"/>
        <v>19.208333333333332</v>
      </c>
      <c r="M923" t="s">
        <v>952</v>
      </c>
    </row>
    <row r="924" spans="1:13" x14ac:dyDescent="0.25">
      <c r="A924">
        <v>924</v>
      </c>
      <c r="B924">
        <v>24</v>
      </c>
      <c r="C924">
        <v>16</v>
      </c>
      <c r="D924" t="str">
        <f t="shared" si="56"/>
        <v>C16</v>
      </c>
      <c r="E924" t="s">
        <v>871</v>
      </c>
      <c r="F924" t="s">
        <v>891</v>
      </c>
      <c r="G924" t="s">
        <v>892</v>
      </c>
      <c r="H924">
        <v>10</v>
      </c>
      <c r="I924">
        <f t="shared" si="59"/>
        <v>9230</v>
      </c>
      <c r="J924" s="4">
        <f t="shared" si="57"/>
        <v>153.83333333333334</v>
      </c>
      <c r="K924" s="4">
        <f t="shared" si="58"/>
        <v>19.229166666666668</v>
      </c>
      <c r="M924" t="s">
        <v>952</v>
      </c>
    </row>
    <row r="925" spans="1:13" x14ac:dyDescent="0.25">
      <c r="A925">
        <v>925</v>
      </c>
      <c r="B925">
        <v>25</v>
      </c>
      <c r="C925">
        <v>16</v>
      </c>
      <c r="D925" t="str">
        <f t="shared" si="56"/>
        <v>C16</v>
      </c>
      <c r="E925" t="s">
        <v>871</v>
      </c>
      <c r="F925" t="s">
        <v>891</v>
      </c>
      <c r="G925" t="s">
        <v>893</v>
      </c>
      <c r="H925">
        <v>10</v>
      </c>
      <c r="I925">
        <f t="shared" si="59"/>
        <v>9240</v>
      </c>
      <c r="J925" s="4">
        <f t="shared" si="57"/>
        <v>154</v>
      </c>
      <c r="K925" s="4">
        <f t="shared" si="58"/>
        <v>19.25</v>
      </c>
      <c r="M925" t="s">
        <v>952</v>
      </c>
    </row>
    <row r="926" spans="1:13" x14ac:dyDescent="0.25">
      <c r="A926">
        <v>926</v>
      </c>
      <c r="B926">
        <v>26</v>
      </c>
      <c r="C926">
        <v>16</v>
      </c>
      <c r="D926" t="str">
        <f t="shared" si="56"/>
        <v>C16</v>
      </c>
      <c r="E926" t="s">
        <v>871</v>
      </c>
      <c r="F926" t="s">
        <v>891</v>
      </c>
      <c r="G926" t="s">
        <v>894</v>
      </c>
      <c r="H926">
        <v>10</v>
      </c>
      <c r="I926">
        <f t="shared" si="59"/>
        <v>9250</v>
      </c>
      <c r="J926" s="4">
        <f t="shared" si="57"/>
        <v>154.16666666666666</v>
      </c>
      <c r="K926" s="4">
        <f t="shared" si="58"/>
        <v>19.270833333333332</v>
      </c>
      <c r="M926" t="s">
        <v>952</v>
      </c>
    </row>
    <row r="927" spans="1:13" x14ac:dyDescent="0.25">
      <c r="A927">
        <v>927</v>
      </c>
      <c r="B927">
        <v>27</v>
      </c>
      <c r="C927">
        <v>16</v>
      </c>
      <c r="D927" t="str">
        <f t="shared" si="56"/>
        <v>C16</v>
      </c>
      <c r="E927" t="s">
        <v>871</v>
      </c>
      <c r="F927" t="s">
        <v>891</v>
      </c>
      <c r="G927" t="s">
        <v>895</v>
      </c>
      <c r="H927">
        <v>10</v>
      </c>
      <c r="I927">
        <f t="shared" si="59"/>
        <v>9260</v>
      </c>
      <c r="J927" s="4">
        <f t="shared" si="57"/>
        <v>154.33333333333334</v>
      </c>
      <c r="K927" s="4">
        <f t="shared" si="58"/>
        <v>19.291666666666668</v>
      </c>
      <c r="M927" t="s">
        <v>952</v>
      </c>
    </row>
    <row r="928" spans="1:13" x14ac:dyDescent="0.25">
      <c r="A928">
        <v>928</v>
      </c>
      <c r="B928">
        <v>29</v>
      </c>
      <c r="C928">
        <v>16</v>
      </c>
      <c r="D928" t="str">
        <f t="shared" si="56"/>
        <v>C16</v>
      </c>
      <c r="E928" t="s">
        <v>871</v>
      </c>
      <c r="F928" t="s">
        <v>896</v>
      </c>
      <c r="G928" t="s">
        <v>896</v>
      </c>
      <c r="H928">
        <v>10</v>
      </c>
      <c r="I928">
        <f t="shared" si="59"/>
        <v>9270</v>
      </c>
      <c r="J928" s="4">
        <f t="shared" si="57"/>
        <v>154.5</v>
      </c>
      <c r="K928" s="4">
        <f t="shared" si="58"/>
        <v>19.3125</v>
      </c>
      <c r="M928" t="s">
        <v>952</v>
      </c>
    </row>
    <row r="929" spans="1:13" x14ac:dyDescent="0.25">
      <c r="A929">
        <v>929</v>
      </c>
      <c r="B929">
        <v>30</v>
      </c>
      <c r="C929">
        <v>16</v>
      </c>
      <c r="D929" t="str">
        <f t="shared" si="56"/>
        <v>C16</v>
      </c>
      <c r="E929" t="s">
        <v>871</v>
      </c>
      <c r="F929" t="s">
        <v>896</v>
      </c>
      <c r="G929" t="s">
        <v>897</v>
      </c>
      <c r="H929">
        <v>10</v>
      </c>
      <c r="I929">
        <f t="shared" si="59"/>
        <v>9280</v>
      </c>
      <c r="J929" s="4">
        <f t="shared" si="57"/>
        <v>154.66666666666666</v>
      </c>
      <c r="K929" s="4">
        <f t="shared" si="58"/>
        <v>19.333333333333332</v>
      </c>
      <c r="M929" t="s">
        <v>952</v>
      </c>
    </row>
    <row r="930" spans="1:13" x14ac:dyDescent="0.25">
      <c r="A930">
        <v>930</v>
      </c>
      <c r="B930">
        <v>31</v>
      </c>
      <c r="C930">
        <v>16</v>
      </c>
      <c r="D930" t="str">
        <f t="shared" si="56"/>
        <v>C16</v>
      </c>
      <c r="E930" t="s">
        <v>871</v>
      </c>
      <c r="F930" t="s">
        <v>896</v>
      </c>
      <c r="G930" t="s">
        <v>898</v>
      </c>
      <c r="H930">
        <v>10</v>
      </c>
      <c r="I930">
        <f t="shared" si="59"/>
        <v>9290</v>
      </c>
      <c r="J930" s="4">
        <f t="shared" si="57"/>
        <v>154.83333333333334</v>
      </c>
      <c r="K930" s="4">
        <f t="shared" si="58"/>
        <v>19.354166666666668</v>
      </c>
      <c r="M930" t="s">
        <v>952</v>
      </c>
    </row>
    <row r="931" spans="1:13" x14ac:dyDescent="0.25">
      <c r="A931">
        <v>931</v>
      </c>
      <c r="B931">
        <v>32</v>
      </c>
      <c r="C931">
        <v>16</v>
      </c>
      <c r="D931" t="str">
        <f t="shared" si="56"/>
        <v>C16</v>
      </c>
      <c r="E931" t="s">
        <v>871</v>
      </c>
      <c r="F931" t="s">
        <v>896</v>
      </c>
      <c r="G931" t="s">
        <v>899</v>
      </c>
      <c r="H931">
        <v>10</v>
      </c>
      <c r="I931">
        <f t="shared" si="59"/>
        <v>9300</v>
      </c>
      <c r="J931" s="4">
        <f t="shared" si="57"/>
        <v>155</v>
      </c>
      <c r="K931" s="4">
        <f t="shared" si="58"/>
        <v>19.375</v>
      </c>
      <c r="M931" t="s">
        <v>952</v>
      </c>
    </row>
    <row r="932" spans="1:13" x14ac:dyDescent="0.25">
      <c r="A932">
        <v>932</v>
      </c>
      <c r="B932">
        <v>34</v>
      </c>
      <c r="C932">
        <v>16</v>
      </c>
      <c r="D932" t="str">
        <f t="shared" si="56"/>
        <v>C16</v>
      </c>
      <c r="E932" t="s">
        <v>871</v>
      </c>
      <c r="F932" t="s">
        <v>900</v>
      </c>
      <c r="G932" t="s">
        <v>900</v>
      </c>
      <c r="H932">
        <v>10</v>
      </c>
      <c r="I932">
        <f t="shared" si="59"/>
        <v>9310</v>
      </c>
      <c r="J932" s="4">
        <f t="shared" si="57"/>
        <v>155.16666666666666</v>
      </c>
      <c r="K932" s="4">
        <f t="shared" si="58"/>
        <v>19.395833333333332</v>
      </c>
      <c r="M932" t="s">
        <v>952</v>
      </c>
    </row>
    <row r="933" spans="1:13" x14ac:dyDescent="0.25">
      <c r="A933">
        <v>933</v>
      </c>
      <c r="B933">
        <v>35</v>
      </c>
      <c r="C933">
        <v>16</v>
      </c>
      <c r="D933" t="str">
        <f t="shared" si="56"/>
        <v>C16</v>
      </c>
      <c r="E933" t="s">
        <v>871</v>
      </c>
      <c r="F933" t="s">
        <v>900</v>
      </c>
      <c r="G933" t="s">
        <v>901</v>
      </c>
      <c r="H933">
        <v>10</v>
      </c>
      <c r="I933">
        <f t="shared" si="59"/>
        <v>9320</v>
      </c>
      <c r="J933" s="4">
        <f t="shared" si="57"/>
        <v>155.33333333333334</v>
      </c>
      <c r="K933" s="4">
        <f t="shared" si="58"/>
        <v>19.416666666666668</v>
      </c>
      <c r="M933" t="s">
        <v>952</v>
      </c>
    </row>
    <row r="934" spans="1:13" x14ac:dyDescent="0.25">
      <c r="A934">
        <v>934</v>
      </c>
      <c r="B934">
        <v>36</v>
      </c>
      <c r="C934">
        <v>16</v>
      </c>
      <c r="D934" t="str">
        <f t="shared" si="56"/>
        <v>C16</v>
      </c>
      <c r="E934" t="s">
        <v>871</v>
      </c>
      <c r="F934" t="s">
        <v>900</v>
      </c>
      <c r="G934" t="s">
        <v>902</v>
      </c>
      <c r="H934">
        <v>10</v>
      </c>
      <c r="I934">
        <f t="shared" si="59"/>
        <v>9330</v>
      </c>
      <c r="J934" s="4">
        <f t="shared" si="57"/>
        <v>155.5</v>
      </c>
      <c r="K934" s="4">
        <f t="shared" si="58"/>
        <v>19.4375</v>
      </c>
      <c r="M934" t="s">
        <v>952</v>
      </c>
    </row>
    <row r="935" spans="1:13" x14ac:dyDescent="0.25">
      <c r="A935">
        <v>935</v>
      </c>
      <c r="B935">
        <v>38</v>
      </c>
      <c r="C935">
        <v>16</v>
      </c>
      <c r="D935" t="str">
        <f t="shared" si="56"/>
        <v>C16</v>
      </c>
      <c r="E935" t="s">
        <v>871</v>
      </c>
      <c r="F935" t="s">
        <v>903</v>
      </c>
      <c r="G935" t="s">
        <v>903</v>
      </c>
      <c r="H935">
        <v>10</v>
      </c>
      <c r="I935">
        <f t="shared" si="59"/>
        <v>9340</v>
      </c>
      <c r="J935" s="4">
        <f t="shared" si="57"/>
        <v>155.66666666666666</v>
      </c>
      <c r="K935" s="4">
        <f t="shared" si="58"/>
        <v>19.458333333333332</v>
      </c>
      <c r="M935" t="s">
        <v>952</v>
      </c>
    </row>
    <row r="936" spans="1:13" x14ac:dyDescent="0.25">
      <c r="A936">
        <v>936</v>
      </c>
      <c r="B936">
        <v>39</v>
      </c>
      <c r="C936">
        <v>16</v>
      </c>
      <c r="D936" t="str">
        <f t="shared" si="56"/>
        <v>C16</v>
      </c>
      <c r="E936" t="s">
        <v>871</v>
      </c>
      <c r="F936" t="s">
        <v>903</v>
      </c>
      <c r="G936" t="s">
        <v>903</v>
      </c>
      <c r="H936">
        <v>10</v>
      </c>
      <c r="I936">
        <f t="shared" si="59"/>
        <v>9350</v>
      </c>
      <c r="J936" s="4">
        <f t="shared" si="57"/>
        <v>155.83333333333334</v>
      </c>
      <c r="K936" s="4">
        <f t="shared" si="58"/>
        <v>19.479166666666668</v>
      </c>
      <c r="M936" t="s">
        <v>952</v>
      </c>
    </row>
    <row r="937" spans="1:13" x14ac:dyDescent="0.25">
      <c r="A937">
        <v>937</v>
      </c>
      <c r="B937">
        <v>40</v>
      </c>
      <c r="C937">
        <v>16</v>
      </c>
      <c r="D937" t="str">
        <f t="shared" si="56"/>
        <v>C16</v>
      </c>
      <c r="E937" t="s">
        <v>871</v>
      </c>
      <c r="F937" t="s">
        <v>903</v>
      </c>
      <c r="G937" t="s">
        <v>904</v>
      </c>
      <c r="H937">
        <v>10</v>
      </c>
      <c r="I937">
        <f t="shared" si="59"/>
        <v>9360</v>
      </c>
      <c r="J937" s="4">
        <f t="shared" si="57"/>
        <v>156</v>
      </c>
      <c r="K937" s="4">
        <f t="shared" si="58"/>
        <v>19.5</v>
      </c>
      <c r="M937" t="s">
        <v>952</v>
      </c>
    </row>
    <row r="938" spans="1:13" x14ac:dyDescent="0.25">
      <c r="A938">
        <v>938</v>
      </c>
      <c r="B938">
        <v>41</v>
      </c>
      <c r="C938">
        <v>16</v>
      </c>
      <c r="D938" t="str">
        <f t="shared" si="56"/>
        <v>C16</v>
      </c>
      <c r="E938" t="s">
        <v>871</v>
      </c>
      <c r="F938" t="s">
        <v>903</v>
      </c>
      <c r="G938" t="s">
        <v>905</v>
      </c>
      <c r="H938">
        <v>10</v>
      </c>
      <c r="I938">
        <f t="shared" si="59"/>
        <v>9370</v>
      </c>
      <c r="J938" s="4">
        <f t="shared" si="57"/>
        <v>156.16666666666666</v>
      </c>
      <c r="K938" s="4">
        <f t="shared" si="58"/>
        <v>19.520833333333332</v>
      </c>
      <c r="M938" t="s">
        <v>952</v>
      </c>
    </row>
    <row r="939" spans="1:13" x14ac:dyDescent="0.25">
      <c r="A939">
        <v>939</v>
      </c>
      <c r="B939">
        <v>42</v>
      </c>
      <c r="C939">
        <v>16</v>
      </c>
      <c r="D939" t="str">
        <f t="shared" si="56"/>
        <v>C16</v>
      </c>
      <c r="E939" t="s">
        <v>871</v>
      </c>
      <c r="F939" t="s">
        <v>903</v>
      </c>
      <c r="G939" t="s">
        <v>879</v>
      </c>
      <c r="H939">
        <v>10</v>
      </c>
      <c r="I939">
        <f t="shared" si="59"/>
        <v>9380</v>
      </c>
      <c r="J939" s="4">
        <f t="shared" si="57"/>
        <v>156.33333333333334</v>
      </c>
      <c r="K939" s="4">
        <f t="shared" si="58"/>
        <v>19.541666666666668</v>
      </c>
      <c r="M939" t="s">
        <v>952</v>
      </c>
    </row>
    <row r="940" spans="1:13" x14ac:dyDescent="0.25">
      <c r="A940">
        <v>940</v>
      </c>
      <c r="B940">
        <v>43</v>
      </c>
      <c r="C940">
        <v>16</v>
      </c>
      <c r="D940" t="str">
        <f t="shared" si="56"/>
        <v>C16</v>
      </c>
      <c r="E940" t="s">
        <v>871</v>
      </c>
      <c r="F940" t="s">
        <v>903</v>
      </c>
      <c r="G940" t="s">
        <v>906</v>
      </c>
      <c r="H940">
        <v>10</v>
      </c>
      <c r="I940">
        <f t="shared" si="59"/>
        <v>9390</v>
      </c>
      <c r="J940" s="4">
        <f t="shared" si="57"/>
        <v>156.5</v>
      </c>
      <c r="K940" s="4">
        <f t="shared" si="58"/>
        <v>19.5625</v>
      </c>
      <c r="M940" t="s">
        <v>952</v>
      </c>
    </row>
    <row r="941" spans="1:13" x14ac:dyDescent="0.25">
      <c r="A941">
        <v>941</v>
      </c>
      <c r="B941">
        <v>44</v>
      </c>
      <c r="C941">
        <v>16</v>
      </c>
      <c r="D941" t="str">
        <f t="shared" si="56"/>
        <v>C16</v>
      </c>
      <c r="E941" t="s">
        <v>871</v>
      </c>
      <c r="F941" t="s">
        <v>903</v>
      </c>
      <c r="G941" t="s">
        <v>907</v>
      </c>
      <c r="H941">
        <v>10</v>
      </c>
      <c r="I941">
        <f t="shared" si="59"/>
        <v>9400</v>
      </c>
      <c r="J941" s="4">
        <f t="shared" si="57"/>
        <v>156.66666666666666</v>
      </c>
      <c r="K941" s="4">
        <f t="shared" si="58"/>
        <v>19.583333333333332</v>
      </c>
      <c r="M941" t="s">
        <v>952</v>
      </c>
    </row>
    <row r="942" spans="1:13" x14ac:dyDescent="0.25">
      <c r="A942">
        <v>942</v>
      </c>
      <c r="B942">
        <v>1</v>
      </c>
      <c r="C942">
        <v>17</v>
      </c>
      <c r="D942" t="str">
        <f t="shared" si="56"/>
        <v>C17</v>
      </c>
      <c r="E942" t="s">
        <v>953</v>
      </c>
      <c r="F942" t="s">
        <v>953</v>
      </c>
      <c r="G942" t="s">
        <v>953</v>
      </c>
      <c r="H942">
        <v>20</v>
      </c>
      <c r="I942">
        <f t="shared" si="59"/>
        <v>9420</v>
      </c>
      <c r="J942" s="4">
        <f t="shared" ref="J942:J971" si="60">I942/60</f>
        <v>157</v>
      </c>
      <c r="K942" s="4">
        <f t="shared" ref="K942:K971" si="61">J942/8</f>
        <v>19.625</v>
      </c>
      <c r="L942">
        <v>20</v>
      </c>
      <c r="M942" t="s">
        <v>1062</v>
      </c>
    </row>
    <row r="943" spans="1:13" x14ac:dyDescent="0.25">
      <c r="A943">
        <v>943</v>
      </c>
      <c r="B943">
        <v>2</v>
      </c>
      <c r="C943">
        <v>17</v>
      </c>
      <c r="D943" t="str">
        <f t="shared" si="56"/>
        <v>C17</v>
      </c>
      <c r="E943" t="s">
        <v>953</v>
      </c>
      <c r="F943" t="s">
        <v>954</v>
      </c>
      <c r="G943" t="s">
        <v>954</v>
      </c>
      <c r="H943">
        <v>20</v>
      </c>
      <c r="I943">
        <f t="shared" si="59"/>
        <v>9440</v>
      </c>
      <c r="J943" s="4">
        <f t="shared" si="60"/>
        <v>157.33333333333334</v>
      </c>
      <c r="K943" s="4">
        <f t="shared" si="61"/>
        <v>19.666666666666668</v>
      </c>
      <c r="L943">
        <v>20</v>
      </c>
      <c r="M943" t="s">
        <v>1062</v>
      </c>
    </row>
    <row r="944" spans="1:13" x14ac:dyDescent="0.25">
      <c r="A944">
        <v>944</v>
      </c>
      <c r="B944">
        <v>3</v>
      </c>
      <c r="C944">
        <v>17</v>
      </c>
      <c r="D944" t="str">
        <f t="shared" si="56"/>
        <v>C17</v>
      </c>
      <c r="E944" t="s">
        <v>953</v>
      </c>
      <c r="F944" t="s">
        <v>955</v>
      </c>
      <c r="G944" t="s">
        <v>955</v>
      </c>
      <c r="H944">
        <v>20</v>
      </c>
      <c r="I944">
        <f t="shared" si="59"/>
        <v>9460</v>
      </c>
      <c r="J944" s="4">
        <f t="shared" si="60"/>
        <v>157.66666666666666</v>
      </c>
      <c r="K944" s="4">
        <f t="shared" si="61"/>
        <v>19.708333333333332</v>
      </c>
      <c r="L944">
        <v>20</v>
      </c>
      <c r="M944" t="s">
        <v>1062</v>
      </c>
    </row>
    <row r="945" spans="1:13" x14ac:dyDescent="0.25">
      <c r="A945">
        <v>945</v>
      </c>
      <c r="B945">
        <v>4</v>
      </c>
      <c r="C945">
        <v>17</v>
      </c>
      <c r="D945" t="str">
        <f t="shared" si="56"/>
        <v>C17</v>
      </c>
      <c r="E945" t="s">
        <v>953</v>
      </c>
      <c r="F945" t="s">
        <v>956</v>
      </c>
      <c r="G945" t="s">
        <v>956</v>
      </c>
      <c r="H945">
        <v>20</v>
      </c>
      <c r="I945">
        <f t="shared" si="59"/>
        <v>9480</v>
      </c>
      <c r="J945" s="4">
        <f t="shared" si="60"/>
        <v>158</v>
      </c>
      <c r="K945" s="4">
        <f t="shared" si="61"/>
        <v>19.75</v>
      </c>
      <c r="L945">
        <v>20</v>
      </c>
      <c r="M945" t="s">
        <v>1062</v>
      </c>
    </row>
    <row r="946" spans="1:13" x14ac:dyDescent="0.25">
      <c r="A946">
        <v>946</v>
      </c>
      <c r="B946">
        <v>5</v>
      </c>
      <c r="C946">
        <v>17</v>
      </c>
      <c r="D946" t="str">
        <f t="shared" si="56"/>
        <v>C17</v>
      </c>
      <c r="E946" t="s">
        <v>953</v>
      </c>
      <c r="F946" t="s">
        <v>957</v>
      </c>
      <c r="G946" t="s">
        <v>957</v>
      </c>
      <c r="H946">
        <v>20</v>
      </c>
      <c r="I946">
        <f t="shared" si="59"/>
        <v>9500</v>
      </c>
      <c r="J946" s="4">
        <f t="shared" si="60"/>
        <v>158.33333333333334</v>
      </c>
      <c r="K946" s="4">
        <f t="shared" si="61"/>
        <v>19.791666666666668</v>
      </c>
      <c r="L946">
        <v>20</v>
      </c>
      <c r="M946" t="s">
        <v>1062</v>
      </c>
    </row>
    <row r="947" spans="1:13" x14ac:dyDescent="0.25">
      <c r="A947">
        <v>947</v>
      </c>
      <c r="B947">
        <v>6</v>
      </c>
      <c r="C947">
        <v>17</v>
      </c>
      <c r="D947" t="str">
        <f t="shared" si="56"/>
        <v>C17</v>
      </c>
      <c r="E947" t="s">
        <v>953</v>
      </c>
      <c r="F947" t="s">
        <v>958</v>
      </c>
      <c r="G947" t="s">
        <v>958</v>
      </c>
      <c r="H947">
        <v>20</v>
      </c>
      <c r="I947">
        <f t="shared" si="59"/>
        <v>9520</v>
      </c>
      <c r="J947" s="4">
        <f t="shared" si="60"/>
        <v>158.66666666666666</v>
      </c>
      <c r="K947" s="4">
        <f t="shared" si="61"/>
        <v>19.833333333333332</v>
      </c>
      <c r="L947">
        <v>20</v>
      </c>
      <c r="M947" t="s">
        <v>1062</v>
      </c>
    </row>
    <row r="948" spans="1:13" x14ac:dyDescent="0.25">
      <c r="A948">
        <v>948</v>
      </c>
      <c r="B948">
        <v>7</v>
      </c>
      <c r="C948">
        <v>17</v>
      </c>
      <c r="D948" t="str">
        <f t="shared" si="56"/>
        <v>C17</v>
      </c>
      <c r="E948" t="s">
        <v>953</v>
      </c>
      <c r="F948" t="s">
        <v>959</v>
      </c>
      <c r="G948" t="s">
        <v>959</v>
      </c>
      <c r="H948">
        <v>20</v>
      </c>
      <c r="I948">
        <f t="shared" si="59"/>
        <v>9540</v>
      </c>
      <c r="J948" s="4">
        <f t="shared" si="60"/>
        <v>159</v>
      </c>
      <c r="K948" s="4">
        <f t="shared" si="61"/>
        <v>19.875</v>
      </c>
      <c r="L948">
        <v>20</v>
      </c>
      <c r="M948" t="s">
        <v>1062</v>
      </c>
    </row>
    <row r="949" spans="1:13" x14ac:dyDescent="0.25">
      <c r="A949">
        <v>949</v>
      </c>
      <c r="B949">
        <v>8</v>
      </c>
      <c r="C949">
        <v>17</v>
      </c>
      <c r="D949" t="str">
        <f t="shared" si="56"/>
        <v>C17</v>
      </c>
      <c r="E949" t="s">
        <v>953</v>
      </c>
      <c r="F949" t="s">
        <v>960</v>
      </c>
      <c r="G949" t="s">
        <v>960</v>
      </c>
      <c r="H949">
        <v>20</v>
      </c>
      <c r="I949">
        <f t="shared" si="59"/>
        <v>9560</v>
      </c>
      <c r="J949" s="4">
        <f t="shared" si="60"/>
        <v>159.33333333333334</v>
      </c>
      <c r="K949" s="4">
        <f t="shared" si="61"/>
        <v>19.916666666666668</v>
      </c>
      <c r="L949">
        <v>20</v>
      </c>
      <c r="M949" t="s">
        <v>1062</v>
      </c>
    </row>
    <row r="950" spans="1:13" x14ac:dyDescent="0.25">
      <c r="A950">
        <v>950</v>
      </c>
      <c r="B950">
        <v>9</v>
      </c>
      <c r="C950">
        <v>17</v>
      </c>
      <c r="D950" t="str">
        <f t="shared" si="56"/>
        <v>C17</v>
      </c>
      <c r="E950" t="s">
        <v>953</v>
      </c>
      <c r="F950" t="s">
        <v>961</v>
      </c>
      <c r="G950" t="s">
        <v>961</v>
      </c>
      <c r="H950">
        <v>20</v>
      </c>
      <c r="I950">
        <f t="shared" si="59"/>
        <v>9580</v>
      </c>
      <c r="J950" s="4">
        <f t="shared" si="60"/>
        <v>159.66666666666666</v>
      </c>
      <c r="K950" s="4">
        <f t="shared" si="61"/>
        <v>19.958333333333332</v>
      </c>
      <c r="L950">
        <v>20</v>
      </c>
      <c r="M950" t="s">
        <v>1062</v>
      </c>
    </row>
    <row r="951" spans="1:13" x14ac:dyDescent="0.25">
      <c r="A951">
        <v>951</v>
      </c>
      <c r="B951">
        <v>10</v>
      </c>
      <c r="C951">
        <v>17</v>
      </c>
      <c r="D951" t="str">
        <f t="shared" si="56"/>
        <v>C17</v>
      </c>
      <c r="E951" t="s">
        <v>953</v>
      </c>
      <c r="F951" t="s">
        <v>962</v>
      </c>
      <c r="G951" t="s">
        <v>962</v>
      </c>
      <c r="H951">
        <v>20</v>
      </c>
      <c r="I951">
        <f t="shared" si="59"/>
        <v>9600</v>
      </c>
      <c r="J951" s="4">
        <f t="shared" si="60"/>
        <v>160</v>
      </c>
      <c r="K951" s="4">
        <f t="shared" si="61"/>
        <v>20</v>
      </c>
      <c r="L951">
        <v>20</v>
      </c>
      <c r="M951" t="s">
        <v>1062</v>
      </c>
    </row>
    <row r="952" spans="1:13" x14ac:dyDescent="0.25">
      <c r="A952">
        <v>952</v>
      </c>
      <c r="B952">
        <v>11</v>
      </c>
      <c r="C952">
        <v>17</v>
      </c>
      <c r="D952" t="str">
        <f t="shared" si="56"/>
        <v>C17</v>
      </c>
      <c r="E952" t="s">
        <v>953</v>
      </c>
      <c r="F952" t="s">
        <v>963</v>
      </c>
      <c r="G952" t="s">
        <v>963</v>
      </c>
      <c r="H952">
        <v>20</v>
      </c>
      <c r="I952">
        <f t="shared" si="59"/>
        <v>9620</v>
      </c>
      <c r="J952" s="4">
        <f t="shared" si="60"/>
        <v>160.33333333333334</v>
      </c>
      <c r="K952" s="4">
        <f t="shared" si="61"/>
        <v>20.041666666666668</v>
      </c>
      <c r="L952">
        <v>20</v>
      </c>
      <c r="M952" t="s">
        <v>1062</v>
      </c>
    </row>
    <row r="953" spans="1:13" x14ac:dyDescent="0.25">
      <c r="A953">
        <v>953</v>
      </c>
      <c r="B953">
        <v>12</v>
      </c>
      <c r="C953">
        <v>17</v>
      </c>
      <c r="D953" t="str">
        <f t="shared" si="56"/>
        <v>C17</v>
      </c>
      <c r="E953" t="s">
        <v>953</v>
      </c>
      <c r="F953" t="s">
        <v>964</v>
      </c>
      <c r="G953" t="s">
        <v>964</v>
      </c>
      <c r="H953">
        <v>20</v>
      </c>
      <c r="I953">
        <f t="shared" si="59"/>
        <v>9640</v>
      </c>
      <c r="J953" s="4">
        <f t="shared" si="60"/>
        <v>160.66666666666666</v>
      </c>
      <c r="K953" s="4">
        <f t="shared" si="61"/>
        <v>20.083333333333332</v>
      </c>
      <c r="L953">
        <v>20</v>
      </c>
      <c r="M953" t="s">
        <v>1062</v>
      </c>
    </row>
    <row r="954" spans="1:13" x14ac:dyDescent="0.25">
      <c r="A954">
        <v>954</v>
      </c>
      <c r="B954">
        <v>13</v>
      </c>
      <c r="C954">
        <v>17</v>
      </c>
      <c r="D954" t="str">
        <f t="shared" si="56"/>
        <v>C17</v>
      </c>
      <c r="E954" t="s">
        <v>953</v>
      </c>
      <c r="F954" t="s">
        <v>965</v>
      </c>
      <c r="G954" t="s">
        <v>965</v>
      </c>
      <c r="H954">
        <v>20</v>
      </c>
      <c r="I954">
        <f t="shared" si="59"/>
        <v>9660</v>
      </c>
      <c r="J954" s="4">
        <f t="shared" si="60"/>
        <v>161</v>
      </c>
      <c r="K954" s="4">
        <f t="shared" si="61"/>
        <v>20.125</v>
      </c>
      <c r="L954">
        <v>20</v>
      </c>
      <c r="M954" t="s">
        <v>1062</v>
      </c>
    </row>
    <row r="955" spans="1:13" x14ac:dyDescent="0.25">
      <c r="A955">
        <v>955</v>
      </c>
      <c r="B955">
        <v>14</v>
      </c>
      <c r="C955">
        <v>17</v>
      </c>
      <c r="D955" t="str">
        <f t="shared" si="56"/>
        <v>C17</v>
      </c>
      <c r="E955" t="s">
        <v>953</v>
      </c>
      <c r="F955" t="s">
        <v>966</v>
      </c>
      <c r="G955" t="s">
        <v>966</v>
      </c>
      <c r="H955">
        <v>20</v>
      </c>
      <c r="I955">
        <f t="shared" si="59"/>
        <v>9680</v>
      </c>
      <c r="J955" s="4">
        <f t="shared" si="60"/>
        <v>161.33333333333334</v>
      </c>
      <c r="K955" s="4">
        <f t="shared" si="61"/>
        <v>20.166666666666668</v>
      </c>
      <c r="L955">
        <v>20</v>
      </c>
      <c r="M955" t="s">
        <v>1062</v>
      </c>
    </row>
    <row r="956" spans="1:13" x14ac:dyDescent="0.25">
      <c r="A956">
        <v>956</v>
      </c>
      <c r="B956">
        <v>15</v>
      </c>
      <c r="C956">
        <v>17</v>
      </c>
      <c r="D956" t="str">
        <f t="shared" si="56"/>
        <v>C17</v>
      </c>
      <c r="E956" t="s">
        <v>953</v>
      </c>
      <c r="F956" t="s">
        <v>967</v>
      </c>
      <c r="G956" t="s">
        <v>967</v>
      </c>
      <c r="H956">
        <v>20</v>
      </c>
      <c r="I956">
        <f t="shared" si="59"/>
        <v>9700</v>
      </c>
      <c r="J956" s="4">
        <f t="shared" si="60"/>
        <v>161.66666666666666</v>
      </c>
      <c r="K956" s="4">
        <f t="shared" si="61"/>
        <v>20.208333333333332</v>
      </c>
      <c r="L956">
        <v>20</v>
      </c>
      <c r="M956" t="s">
        <v>1062</v>
      </c>
    </row>
    <row r="957" spans="1:13" x14ac:dyDescent="0.25">
      <c r="A957">
        <v>957</v>
      </c>
      <c r="B957">
        <v>16</v>
      </c>
      <c r="C957">
        <v>17</v>
      </c>
      <c r="D957" t="str">
        <f t="shared" si="56"/>
        <v>C17</v>
      </c>
      <c r="E957" t="s">
        <v>953</v>
      </c>
      <c r="F957" t="s">
        <v>968</v>
      </c>
      <c r="G957" t="s">
        <v>968</v>
      </c>
      <c r="H957">
        <v>20</v>
      </c>
      <c r="I957">
        <f t="shared" si="59"/>
        <v>9720</v>
      </c>
      <c r="J957" s="4">
        <f t="shared" si="60"/>
        <v>162</v>
      </c>
      <c r="K957" s="4">
        <f t="shared" si="61"/>
        <v>20.25</v>
      </c>
      <c r="L957">
        <v>20</v>
      </c>
      <c r="M957" t="s">
        <v>1062</v>
      </c>
    </row>
    <row r="958" spans="1:13" x14ac:dyDescent="0.25">
      <c r="A958">
        <v>958</v>
      </c>
      <c r="B958">
        <v>17</v>
      </c>
      <c r="C958">
        <v>17</v>
      </c>
      <c r="D958" t="str">
        <f t="shared" si="56"/>
        <v>C17</v>
      </c>
      <c r="E958" t="s">
        <v>953</v>
      </c>
      <c r="F958" t="s">
        <v>969</v>
      </c>
      <c r="G958" t="s">
        <v>969</v>
      </c>
      <c r="H958">
        <v>20</v>
      </c>
      <c r="I958">
        <f t="shared" si="59"/>
        <v>9740</v>
      </c>
      <c r="J958" s="4">
        <f t="shared" si="60"/>
        <v>162.33333333333334</v>
      </c>
      <c r="K958" s="4">
        <f t="shared" si="61"/>
        <v>20.291666666666668</v>
      </c>
      <c r="L958">
        <v>20</v>
      </c>
      <c r="M958" t="s">
        <v>1062</v>
      </c>
    </row>
    <row r="959" spans="1:13" x14ac:dyDescent="0.25">
      <c r="A959">
        <v>959</v>
      </c>
      <c r="B959">
        <v>18</v>
      </c>
      <c r="C959">
        <v>17</v>
      </c>
      <c r="D959" t="str">
        <f t="shared" si="56"/>
        <v>C17</v>
      </c>
      <c r="E959" t="s">
        <v>953</v>
      </c>
      <c r="F959" t="s">
        <v>970</v>
      </c>
      <c r="G959" t="s">
        <v>970</v>
      </c>
      <c r="H959">
        <v>20</v>
      </c>
      <c r="I959">
        <f t="shared" si="59"/>
        <v>9760</v>
      </c>
      <c r="J959" s="4">
        <f t="shared" si="60"/>
        <v>162.66666666666666</v>
      </c>
      <c r="K959" s="4">
        <f t="shared" si="61"/>
        <v>20.333333333333332</v>
      </c>
      <c r="L959">
        <v>20</v>
      </c>
      <c r="M959" t="s">
        <v>1062</v>
      </c>
    </row>
    <row r="960" spans="1:13" x14ac:dyDescent="0.25">
      <c r="A960">
        <v>960</v>
      </c>
      <c r="B960">
        <v>19</v>
      </c>
      <c r="C960">
        <v>17</v>
      </c>
      <c r="D960" t="str">
        <f t="shared" si="56"/>
        <v>C17</v>
      </c>
      <c r="E960" t="s">
        <v>953</v>
      </c>
      <c r="F960" t="s">
        <v>971</v>
      </c>
      <c r="G960" t="s">
        <v>971</v>
      </c>
      <c r="H960">
        <v>20</v>
      </c>
      <c r="I960">
        <f t="shared" si="59"/>
        <v>9780</v>
      </c>
      <c r="J960" s="4">
        <f t="shared" si="60"/>
        <v>163</v>
      </c>
      <c r="K960" s="4">
        <f t="shared" si="61"/>
        <v>20.375</v>
      </c>
      <c r="L960">
        <v>20</v>
      </c>
      <c r="M960" t="s">
        <v>1062</v>
      </c>
    </row>
    <row r="961" spans="1:13" x14ac:dyDescent="0.25">
      <c r="A961">
        <v>961</v>
      </c>
      <c r="B961">
        <v>20</v>
      </c>
      <c r="C961">
        <v>17</v>
      </c>
      <c r="D961" t="str">
        <f t="shared" si="56"/>
        <v>C17</v>
      </c>
      <c r="E961" t="s">
        <v>953</v>
      </c>
      <c r="F961" t="s">
        <v>972</v>
      </c>
      <c r="G961" t="s">
        <v>972</v>
      </c>
      <c r="H961">
        <v>20</v>
      </c>
      <c r="I961">
        <f t="shared" si="59"/>
        <v>9800</v>
      </c>
      <c r="J961" s="4">
        <f t="shared" si="60"/>
        <v>163.33333333333334</v>
      </c>
      <c r="K961" s="4">
        <f t="shared" si="61"/>
        <v>20.416666666666668</v>
      </c>
      <c r="L961">
        <v>20</v>
      </c>
      <c r="M961" t="s">
        <v>1062</v>
      </c>
    </row>
    <row r="962" spans="1:13" x14ac:dyDescent="0.25">
      <c r="A962">
        <v>962</v>
      </c>
      <c r="B962">
        <v>21</v>
      </c>
      <c r="C962">
        <v>17</v>
      </c>
      <c r="D962" t="str">
        <f t="shared" si="56"/>
        <v>C17</v>
      </c>
      <c r="E962" t="s">
        <v>953</v>
      </c>
      <c r="F962" t="s">
        <v>973</v>
      </c>
      <c r="G962" t="s">
        <v>973</v>
      </c>
      <c r="H962">
        <v>20</v>
      </c>
      <c r="I962">
        <f t="shared" si="59"/>
        <v>9820</v>
      </c>
      <c r="J962" s="4">
        <f t="shared" si="60"/>
        <v>163.66666666666666</v>
      </c>
      <c r="K962" s="4">
        <f t="shared" si="61"/>
        <v>20.458333333333332</v>
      </c>
      <c r="L962">
        <v>20</v>
      </c>
      <c r="M962" t="s">
        <v>1062</v>
      </c>
    </row>
    <row r="963" spans="1:13" x14ac:dyDescent="0.25">
      <c r="A963">
        <v>963</v>
      </c>
      <c r="B963">
        <v>22</v>
      </c>
      <c r="C963">
        <v>17</v>
      </c>
      <c r="D963" t="str">
        <f t="shared" ref="D963:D1026" si="62">CONCATENATE("C",TEXT(C963,"00"))</f>
        <v>C17</v>
      </c>
      <c r="E963" t="s">
        <v>953</v>
      </c>
      <c r="F963" t="s">
        <v>974</v>
      </c>
      <c r="G963" t="s">
        <v>974</v>
      </c>
      <c r="H963">
        <v>20</v>
      </c>
      <c r="I963">
        <f t="shared" si="59"/>
        <v>9840</v>
      </c>
      <c r="J963" s="4">
        <f t="shared" si="60"/>
        <v>164</v>
      </c>
      <c r="K963" s="4">
        <f t="shared" si="61"/>
        <v>20.5</v>
      </c>
      <c r="L963">
        <v>20</v>
      </c>
      <c r="M963" t="s">
        <v>1062</v>
      </c>
    </row>
    <row r="964" spans="1:13" x14ac:dyDescent="0.25">
      <c r="A964">
        <v>964</v>
      </c>
      <c r="B964">
        <v>23</v>
      </c>
      <c r="C964">
        <v>17</v>
      </c>
      <c r="D964" t="str">
        <f t="shared" si="62"/>
        <v>C17</v>
      </c>
      <c r="E964" t="s">
        <v>953</v>
      </c>
      <c r="F964" t="s">
        <v>975</v>
      </c>
      <c r="G964" t="s">
        <v>975</v>
      </c>
      <c r="H964">
        <v>20</v>
      </c>
      <c r="I964">
        <f t="shared" ref="I964:I971" si="63">H964+I963</f>
        <v>9860</v>
      </c>
      <c r="J964" s="4">
        <f t="shared" si="60"/>
        <v>164.33333333333334</v>
      </c>
      <c r="K964" s="4">
        <f t="shared" si="61"/>
        <v>20.541666666666668</v>
      </c>
      <c r="L964">
        <v>20</v>
      </c>
      <c r="M964" t="s">
        <v>1062</v>
      </c>
    </row>
    <row r="965" spans="1:13" x14ac:dyDescent="0.25">
      <c r="A965">
        <v>965</v>
      </c>
      <c r="B965">
        <v>24</v>
      </c>
      <c r="C965">
        <v>17</v>
      </c>
      <c r="D965" t="str">
        <f t="shared" si="62"/>
        <v>C17</v>
      </c>
      <c r="E965" t="s">
        <v>953</v>
      </c>
      <c r="F965" t="s">
        <v>976</v>
      </c>
      <c r="G965" t="s">
        <v>976</v>
      </c>
      <c r="H965">
        <v>20</v>
      </c>
      <c r="I965">
        <f t="shared" si="63"/>
        <v>9880</v>
      </c>
      <c r="J965" s="4">
        <f t="shared" si="60"/>
        <v>164.66666666666666</v>
      </c>
      <c r="K965" s="4">
        <f t="shared" si="61"/>
        <v>20.583333333333332</v>
      </c>
      <c r="L965">
        <v>20</v>
      </c>
      <c r="M965" t="s">
        <v>1062</v>
      </c>
    </row>
    <row r="966" spans="1:13" x14ac:dyDescent="0.25">
      <c r="A966">
        <v>966</v>
      </c>
      <c r="B966">
        <v>25</v>
      </c>
      <c r="C966">
        <v>17</v>
      </c>
      <c r="D966" t="str">
        <f t="shared" si="62"/>
        <v>C17</v>
      </c>
      <c r="E966" t="s">
        <v>953</v>
      </c>
      <c r="F966" t="s">
        <v>977</v>
      </c>
      <c r="G966" t="s">
        <v>977</v>
      </c>
      <c r="H966">
        <v>20</v>
      </c>
      <c r="I966">
        <f t="shared" si="63"/>
        <v>9900</v>
      </c>
      <c r="J966" s="4">
        <f t="shared" si="60"/>
        <v>165</v>
      </c>
      <c r="K966" s="4">
        <f t="shared" si="61"/>
        <v>20.625</v>
      </c>
      <c r="M966" t="s">
        <v>952</v>
      </c>
    </row>
    <row r="967" spans="1:13" x14ac:dyDescent="0.25">
      <c r="A967">
        <v>967</v>
      </c>
      <c r="B967">
        <v>26</v>
      </c>
      <c r="C967">
        <v>17</v>
      </c>
      <c r="D967" t="str">
        <f t="shared" si="62"/>
        <v>C17</v>
      </c>
      <c r="E967" t="s">
        <v>953</v>
      </c>
      <c r="F967" t="s">
        <v>978</v>
      </c>
      <c r="G967" t="s">
        <v>978</v>
      </c>
      <c r="H967">
        <v>20</v>
      </c>
      <c r="I967">
        <f t="shared" si="63"/>
        <v>9920</v>
      </c>
      <c r="J967" s="4">
        <f t="shared" si="60"/>
        <v>165.33333333333334</v>
      </c>
      <c r="K967" s="4">
        <f t="shared" si="61"/>
        <v>20.666666666666668</v>
      </c>
      <c r="M967" t="s">
        <v>952</v>
      </c>
    </row>
    <row r="968" spans="1:13" x14ac:dyDescent="0.25">
      <c r="A968">
        <v>968</v>
      </c>
      <c r="B968">
        <v>27</v>
      </c>
      <c r="C968">
        <v>17</v>
      </c>
      <c r="D968" t="str">
        <f t="shared" si="62"/>
        <v>C17</v>
      </c>
      <c r="E968" t="s">
        <v>953</v>
      </c>
      <c r="F968" t="s">
        <v>979</v>
      </c>
      <c r="G968" t="s">
        <v>979</v>
      </c>
      <c r="H968">
        <v>20</v>
      </c>
      <c r="I968">
        <f t="shared" si="63"/>
        <v>9940</v>
      </c>
      <c r="J968" s="4">
        <f t="shared" si="60"/>
        <v>165.66666666666666</v>
      </c>
      <c r="K968" s="4">
        <f t="shared" si="61"/>
        <v>20.708333333333332</v>
      </c>
      <c r="M968" t="s">
        <v>952</v>
      </c>
    </row>
    <row r="969" spans="1:13" x14ac:dyDescent="0.25">
      <c r="A969">
        <v>969</v>
      </c>
      <c r="B969">
        <v>28</v>
      </c>
      <c r="C969">
        <v>17</v>
      </c>
      <c r="D969" t="str">
        <f t="shared" si="62"/>
        <v>C17</v>
      </c>
      <c r="E969" t="s">
        <v>953</v>
      </c>
      <c r="F969" t="s">
        <v>980</v>
      </c>
      <c r="G969" t="s">
        <v>980</v>
      </c>
      <c r="H969">
        <v>20</v>
      </c>
      <c r="I969">
        <f t="shared" si="63"/>
        <v>9960</v>
      </c>
      <c r="J969" s="4">
        <f t="shared" si="60"/>
        <v>166</v>
      </c>
      <c r="K969" s="4">
        <f t="shared" si="61"/>
        <v>20.75</v>
      </c>
      <c r="M969" t="s">
        <v>952</v>
      </c>
    </row>
    <row r="970" spans="1:13" x14ac:dyDescent="0.25">
      <c r="A970">
        <v>970</v>
      </c>
      <c r="B970">
        <v>29</v>
      </c>
      <c r="C970">
        <v>17</v>
      </c>
      <c r="D970" t="str">
        <f t="shared" si="62"/>
        <v>C17</v>
      </c>
      <c r="E970" t="s">
        <v>953</v>
      </c>
      <c r="F970" t="s">
        <v>981</v>
      </c>
      <c r="G970" t="s">
        <v>981</v>
      </c>
      <c r="H970">
        <v>20</v>
      </c>
      <c r="I970">
        <f t="shared" si="63"/>
        <v>9980</v>
      </c>
      <c r="J970" s="4">
        <f t="shared" si="60"/>
        <v>166.33333333333334</v>
      </c>
      <c r="K970" s="4">
        <f t="shared" si="61"/>
        <v>20.791666666666668</v>
      </c>
      <c r="M970" t="s">
        <v>952</v>
      </c>
    </row>
    <row r="971" spans="1:13" x14ac:dyDescent="0.25">
      <c r="A971">
        <v>971</v>
      </c>
      <c r="B971">
        <v>30</v>
      </c>
      <c r="C971">
        <v>17</v>
      </c>
      <c r="D971" t="str">
        <f t="shared" si="62"/>
        <v>C17</v>
      </c>
      <c r="E971" t="s">
        <v>953</v>
      </c>
      <c r="F971" t="s">
        <v>982</v>
      </c>
      <c r="G971" t="s">
        <v>982</v>
      </c>
      <c r="H971">
        <v>20</v>
      </c>
      <c r="I971">
        <f t="shared" si="63"/>
        <v>10000</v>
      </c>
      <c r="J971" s="4">
        <f t="shared" si="60"/>
        <v>166.66666666666666</v>
      </c>
      <c r="K971" s="4">
        <f t="shared" si="61"/>
        <v>20.833333333333332</v>
      </c>
      <c r="M971" t="s">
        <v>952</v>
      </c>
    </row>
    <row r="972" spans="1:13" x14ac:dyDescent="0.25">
      <c r="A972">
        <v>972</v>
      </c>
      <c r="B972">
        <v>1</v>
      </c>
      <c r="C972">
        <v>1</v>
      </c>
      <c r="D972" t="str">
        <f t="shared" si="62"/>
        <v>C01</v>
      </c>
      <c r="E972" t="s">
        <v>1029</v>
      </c>
      <c r="F972" t="s">
        <v>985</v>
      </c>
      <c r="G972" t="s">
        <v>985</v>
      </c>
      <c r="H972">
        <v>30</v>
      </c>
      <c r="I972">
        <f t="shared" ref="I972:I1015" si="64">H972+I971</f>
        <v>10030</v>
      </c>
      <c r="J972" s="4">
        <f t="shared" ref="J972:J1015" si="65">I972/60</f>
        <v>167.16666666666666</v>
      </c>
      <c r="K972" s="4">
        <f t="shared" ref="K972:K1015" si="66">J972/8</f>
        <v>20.895833333333332</v>
      </c>
      <c r="M972" t="s">
        <v>952</v>
      </c>
    </row>
    <row r="973" spans="1:13" x14ac:dyDescent="0.25">
      <c r="A973">
        <v>973</v>
      </c>
      <c r="B973">
        <v>2</v>
      </c>
      <c r="C973">
        <v>1</v>
      </c>
      <c r="D973" t="str">
        <f t="shared" si="62"/>
        <v>C01</v>
      </c>
      <c r="E973" t="s">
        <v>1029</v>
      </c>
      <c r="F973" t="s">
        <v>986</v>
      </c>
      <c r="G973" t="s">
        <v>986</v>
      </c>
      <c r="H973">
        <v>30</v>
      </c>
      <c r="I973">
        <f t="shared" si="64"/>
        <v>10060</v>
      </c>
      <c r="J973" s="4">
        <f t="shared" si="65"/>
        <v>167.66666666666666</v>
      </c>
      <c r="K973" s="4">
        <f t="shared" si="66"/>
        <v>20.958333333333332</v>
      </c>
      <c r="M973" t="s">
        <v>952</v>
      </c>
    </row>
    <row r="974" spans="1:13" x14ac:dyDescent="0.25">
      <c r="A974">
        <v>974</v>
      </c>
      <c r="B974">
        <v>3</v>
      </c>
      <c r="C974">
        <v>1</v>
      </c>
      <c r="D974" t="str">
        <f t="shared" si="62"/>
        <v>C01</v>
      </c>
      <c r="E974" t="s">
        <v>1029</v>
      </c>
      <c r="F974" t="s">
        <v>987</v>
      </c>
      <c r="G974" t="s">
        <v>987</v>
      </c>
      <c r="H974">
        <v>30</v>
      </c>
      <c r="I974">
        <f t="shared" si="64"/>
        <v>10090</v>
      </c>
      <c r="J974" s="4">
        <f t="shared" si="65"/>
        <v>168.16666666666666</v>
      </c>
      <c r="K974" s="4">
        <f t="shared" si="66"/>
        <v>21.020833333333332</v>
      </c>
      <c r="M974" t="s">
        <v>952</v>
      </c>
    </row>
    <row r="975" spans="1:13" x14ac:dyDescent="0.25">
      <c r="A975">
        <v>975</v>
      </c>
      <c r="B975">
        <v>4</v>
      </c>
      <c r="C975">
        <v>1</v>
      </c>
      <c r="D975" t="str">
        <f t="shared" si="62"/>
        <v>C01</v>
      </c>
      <c r="E975" t="s">
        <v>1029</v>
      </c>
      <c r="F975" t="s">
        <v>988</v>
      </c>
      <c r="G975" t="s">
        <v>988</v>
      </c>
      <c r="H975">
        <v>30</v>
      </c>
      <c r="I975">
        <f t="shared" si="64"/>
        <v>10120</v>
      </c>
      <c r="J975" s="4">
        <f t="shared" si="65"/>
        <v>168.66666666666666</v>
      </c>
      <c r="K975" s="4">
        <f t="shared" si="66"/>
        <v>21.083333333333332</v>
      </c>
      <c r="M975" t="s">
        <v>952</v>
      </c>
    </row>
    <row r="976" spans="1:13" x14ac:dyDescent="0.25">
      <c r="A976">
        <v>976</v>
      </c>
      <c r="B976">
        <v>5</v>
      </c>
      <c r="C976">
        <v>1</v>
      </c>
      <c r="D976" t="str">
        <f t="shared" si="62"/>
        <v>C01</v>
      </c>
      <c r="E976" t="s">
        <v>1029</v>
      </c>
      <c r="F976" t="s">
        <v>989</v>
      </c>
      <c r="G976" t="s">
        <v>989</v>
      </c>
      <c r="H976">
        <v>30</v>
      </c>
      <c r="I976">
        <f t="shared" si="64"/>
        <v>10150</v>
      </c>
      <c r="J976" s="4">
        <f t="shared" si="65"/>
        <v>169.16666666666666</v>
      </c>
      <c r="K976" s="4">
        <f t="shared" si="66"/>
        <v>21.145833333333332</v>
      </c>
      <c r="M976" t="s">
        <v>952</v>
      </c>
    </row>
    <row r="977" spans="1:13" x14ac:dyDescent="0.25">
      <c r="A977">
        <v>977</v>
      </c>
      <c r="B977">
        <v>6</v>
      </c>
      <c r="C977">
        <v>1</v>
      </c>
      <c r="D977" t="str">
        <f t="shared" si="62"/>
        <v>C01</v>
      </c>
      <c r="E977" t="s">
        <v>1029</v>
      </c>
      <c r="F977" t="s">
        <v>990</v>
      </c>
      <c r="G977" t="s">
        <v>990</v>
      </c>
      <c r="H977">
        <v>30</v>
      </c>
      <c r="I977">
        <f t="shared" si="64"/>
        <v>10180</v>
      </c>
      <c r="J977" s="4">
        <f t="shared" si="65"/>
        <v>169.66666666666666</v>
      </c>
      <c r="K977" s="4">
        <f t="shared" si="66"/>
        <v>21.208333333333332</v>
      </c>
      <c r="M977" t="s">
        <v>952</v>
      </c>
    </row>
    <row r="978" spans="1:13" x14ac:dyDescent="0.25">
      <c r="A978">
        <v>978</v>
      </c>
      <c r="B978">
        <v>7</v>
      </c>
      <c r="C978">
        <v>1</v>
      </c>
      <c r="D978" t="str">
        <f t="shared" si="62"/>
        <v>C01</v>
      </c>
      <c r="E978" t="s">
        <v>1029</v>
      </c>
      <c r="F978" t="s">
        <v>991</v>
      </c>
      <c r="G978" t="s">
        <v>991</v>
      </c>
      <c r="H978">
        <v>30</v>
      </c>
      <c r="I978">
        <f t="shared" si="64"/>
        <v>10210</v>
      </c>
      <c r="J978" s="4">
        <f t="shared" si="65"/>
        <v>170.16666666666666</v>
      </c>
      <c r="K978" s="4">
        <f t="shared" si="66"/>
        <v>21.270833333333332</v>
      </c>
      <c r="M978" t="s">
        <v>952</v>
      </c>
    </row>
    <row r="979" spans="1:13" x14ac:dyDescent="0.25">
      <c r="A979">
        <v>979</v>
      </c>
      <c r="B979">
        <v>8</v>
      </c>
      <c r="C979">
        <v>1</v>
      </c>
      <c r="D979" t="str">
        <f t="shared" si="62"/>
        <v>C01</v>
      </c>
      <c r="E979" t="s">
        <v>1029</v>
      </c>
      <c r="F979" t="s">
        <v>992</v>
      </c>
      <c r="G979" t="s">
        <v>992</v>
      </c>
      <c r="H979">
        <v>30</v>
      </c>
      <c r="I979">
        <f t="shared" si="64"/>
        <v>10240</v>
      </c>
      <c r="J979" s="4">
        <f t="shared" si="65"/>
        <v>170.66666666666666</v>
      </c>
      <c r="K979" s="4">
        <f t="shared" si="66"/>
        <v>21.333333333333332</v>
      </c>
      <c r="M979" t="s">
        <v>952</v>
      </c>
    </row>
    <row r="980" spans="1:13" x14ac:dyDescent="0.25">
      <c r="A980">
        <v>980</v>
      </c>
      <c r="B980">
        <v>9</v>
      </c>
      <c r="C980">
        <v>1</v>
      </c>
      <c r="D980" t="str">
        <f t="shared" si="62"/>
        <v>C01</v>
      </c>
      <c r="E980" t="s">
        <v>1029</v>
      </c>
      <c r="F980" t="s">
        <v>993</v>
      </c>
      <c r="G980" t="s">
        <v>993</v>
      </c>
      <c r="H980">
        <v>30</v>
      </c>
      <c r="I980">
        <f t="shared" si="64"/>
        <v>10270</v>
      </c>
      <c r="J980" s="4">
        <f t="shared" si="65"/>
        <v>171.16666666666666</v>
      </c>
      <c r="K980" s="4">
        <f t="shared" si="66"/>
        <v>21.395833333333332</v>
      </c>
      <c r="M980" t="s">
        <v>952</v>
      </c>
    </row>
    <row r="981" spans="1:13" x14ac:dyDescent="0.25">
      <c r="A981">
        <v>981</v>
      </c>
      <c r="B981">
        <v>10</v>
      </c>
      <c r="C981">
        <v>1</v>
      </c>
      <c r="D981" t="str">
        <f t="shared" si="62"/>
        <v>C01</v>
      </c>
      <c r="E981" t="s">
        <v>1029</v>
      </c>
      <c r="F981" t="s">
        <v>994</v>
      </c>
      <c r="G981" t="s">
        <v>994</v>
      </c>
      <c r="H981">
        <v>30</v>
      </c>
      <c r="I981">
        <f t="shared" si="64"/>
        <v>10300</v>
      </c>
      <c r="J981" s="4">
        <f t="shared" si="65"/>
        <v>171.66666666666666</v>
      </c>
      <c r="K981" s="4">
        <f t="shared" si="66"/>
        <v>21.458333333333332</v>
      </c>
      <c r="M981" t="s">
        <v>952</v>
      </c>
    </row>
    <row r="982" spans="1:13" x14ac:dyDescent="0.25">
      <c r="A982">
        <v>982</v>
      </c>
      <c r="B982">
        <v>11</v>
      </c>
      <c r="C982">
        <v>1</v>
      </c>
      <c r="D982" t="str">
        <f t="shared" si="62"/>
        <v>C01</v>
      </c>
      <c r="E982" t="s">
        <v>1029</v>
      </c>
      <c r="F982" t="s">
        <v>995</v>
      </c>
      <c r="G982" t="s">
        <v>995</v>
      </c>
      <c r="H982">
        <v>30</v>
      </c>
      <c r="I982">
        <f t="shared" si="64"/>
        <v>10330</v>
      </c>
      <c r="J982" s="4">
        <f t="shared" si="65"/>
        <v>172.16666666666666</v>
      </c>
      <c r="K982" s="4">
        <f t="shared" si="66"/>
        <v>21.520833333333332</v>
      </c>
      <c r="M982" t="s">
        <v>952</v>
      </c>
    </row>
    <row r="983" spans="1:13" x14ac:dyDescent="0.25">
      <c r="A983">
        <v>983</v>
      </c>
      <c r="B983">
        <v>12</v>
      </c>
      <c r="C983">
        <v>1</v>
      </c>
      <c r="D983" t="str">
        <f t="shared" si="62"/>
        <v>C01</v>
      </c>
      <c r="E983" t="s">
        <v>1029</v>
      </c>
      <c r="F983" t="s">
        <v>996</v>
      </c>
      <c r="G983" t="s">
        <v>996</v>
      </c>
      <c r="H983">
        <v>30</v>
      </c>
      <c r="I983">
        <f t="shared" si="64"/>
        <v>10360</v>
      </c>
      <c r="J983" s="4">
        <f t="shared" si="65"/>
        <v>172.66666666666666</v>
      </c>
      <c r="K983" s="4">
        <f t="shared" si="66"/>
        <v>21.583333333333332</v>
      </c>
      <c r="M983" t="s">
        <v>952</v>
      </c>
    </row>
    <row r="984" spans="1:13" x14ac:dyDescent="0.25">
      <c r="A984">
        <v>984</v>
      </c>
      <c r="B984">
        <v>13</v>
      </c>
      <c r="C984">
        <v>1</v>
      </c>
      <c r="D984" t="str">
        <f t="shared" si="62"/>
        <v>C01</v>
      </c>
      <c r="E984" t="s">
        <v>1029</v>
      </c>
      <c r="F984" t="s">
        <v>997</v>
      </c>
      <c r="G984" t="s">
        <v>997</v>
      </c>
      <c r="H984">
        <v>30</v>
      </c>
      <c r="I984">
        <f t="shared" si="64"/>
        <v>10390</v>
      </c>
      <c r="J984" s="4">
        <f t="shared" si="65"/>
        <v>173.16666666666666</v>
      </c>
      <c r="K984" s="4">
        <f t="shared" si="66"/>
        <v>21.645833333333332</v>
      </c>
      <c r="M984" t="s">
        <v>952</v>
      </c>
    </row>
    <row r="985" spans="1:13" x14ac:dyDescent="0.25">
      <c r="A985">
        <v>985</v>
      </c>
      <c r="B985">
        <v>14</v>
      </c>
      <c r="C985">
        <v>1</v>
      </c>
      <c r="D985" t="str">
        <f t="shared" si="62"/>
        <v>C01</v>
      </c>
      <c r="E985" t="s">
        <v>1029</v>
      </c>
      <c r="F985" t="s">
        <v>998</v>
      </c>
      <c r="G985" t="s">
        <v>998</v>
      </c>
      <c r="H985">
        <v>30</v>
      </c>
      <c r="I985">
        <f t="shared" si="64"/>
        <v>10420</v>
      </c>
      <c r="J985" s="4">
        <f t="shared" si="65"/>
        <v>173.66666666666666</v>
      </c>
      <c r="K985" s="4">
        <f t="shared" si="66"/>
        <v>21.708333333333332</v>
      </c>
      <c r="M985" t="s">
        <v>952</v>
      </c>
    </row>
    <row r="986" spans="1:13" x14ac:dyDescent="0.25">
      <c r="A986">
        <v>986</v>
      </c>
      <c r="B986">
        <v>15</v>
      </c>
      <c r="C986">
        <v>1</v>
      </c>
      <c r="D986" t="str">
        <f t="shared" si="62"/>
        <v>C01</v>
      </c>
      <c r="E986" t="s">
        <v>1029</v>
      </c>
      <c r="F986" t="s">
        <v>999</v>
      </c>
      <c r="G986" t="s">
        <v>999</v>
      </c>
      <c r="H986">
        <v>30</v>
      </c>
      <c r="I986">
        <f t="shared" si="64"/>
        <v>10450</v>
      </c>
      <c r="J986" s="4">
        <f t="shared" si="65"/>
        <v>174.16666666666666</v>
      </c>
      <c r="K986" s="4">
        <f t="shared" si="66"/>
        <v>21.770833333333332</v>
      </c>
      <c r="M986" t="s">
        <v>952</v>
      </c>
    </row>
    <row r="987" spans="1:13" x14ac:dyDescent="0.25">
      <c r="A987">
        <v>987</v>
      </c>
      <c r="B987">
        <v>16</v>
      </c>
      <c r="C987">
        <v>1</v>
      </c>
      <c r="D987" t="str">
        <f t="shared" si="62"/>
        <v>C01</v>
      </c>
      <c r="E987" t="s">
        <v>1029</v>
      </c>
      <c r="F987" t="s">
        <v>1000</v>
      </c>
      <c r="G987" t="s">
        <v>1000</v>
      </c>
      <c r="H987">
        <v>30</v>
      </c>
      <c r="I987">
        <f t="shared" si="64"/>
        <v>10480</v>
      </c>
      <c r="J987" s="4">
        <f t="shared" si="65"/>
        <v>174.66666666666666</v>
      </c>
      <c r="K987" s="4">
        <f t="shared" si="66"/>
        <v>21.833333333333332</v>
      </c>
      <c r="M987" t="s">
        <v>952</v>
      </c>
    </row>
    <row r="988" spans="1:13" x14ac:dyDescent="0.25">
      <c r="A988">
        <v>988</v>
      </c>
      <c r="B988">
        <v>17</v>
      </c>
      <c r="C988">
        <v>1</v>
      </c>
      <c r="D988" t="str">
        <f t="shared" si="62"/>
        <v>C01</v>
      </c>
      <c r="E988" t="s">
        <v>1029</v>
      </c>
      <c r="F988" t="s">
        <v>1001</v>
      </c>
      <c r="G988" t="s">
        <v>1001</v>
      </c>
      <c r="H988">
        <v>30</v>
      </c>
      <c r="I988">
        <f t="shared" si="64"/>
        <v>10510</v>
      </c>
      <c r="J988" s="4">
        <f t="shared" si="65"/>
        <v>175.16666666666666</v>
      </c>
      <c r="K988" s="4">
        <f t="shared" si="66"/>
        <v>21.895833333333332</v>
      </c>
      <c r="M988" t="s">
        <v>952</v>
      </c>
    </row>
    <row r="989" spans="1:13" x14ac:dyDescent="0.25">
      <c r="A989">
        <v>989</v>
      </c>
      <c r="B989">
        <v>18</v>
      </c>
      <c r="C989">
        <v>1</v>
      </c>
      <c r="D989" t="str">
        <f t="shared" si="62"/>
        <v>C01</v>
      </c>
      <c r="E989" t="s">
        <v>1029</v>
      </c>
      <c r="F989" t="s">
        <v>1002</v>
      </c>
      <c r="G989" t="s">
        <v>1002</v>
      </c>
      <c r="H989">
        <v>30</v>
      </c>
      <c r="I989">
        <f t="shared" si="64"/>
        <v>10540</v>
      </c>
      <c r="J989" s="4">
        <f t="shared" si="65"/>
        <v>175.66666666666666</v>
      </c>
      <c r="K989" s="4">
        <f t="shared" si="66"/>
        <v>21.958333333333332</v>
      </c>
      <c r="M989" t="s">
        <v>952</v>
      </c>
    </row>
    <row r="990" spans="1:13" x14ac:dyDescent="0.25">
      <c r="A990">
        <v>990</v>
      </c>
      <c r="B990">
        <v>19</v>
      </c>
      <c r="C990">
        <v>1</v>
      </c>
      <c r="D990" t="str">
        <f t="shared" si="62"/>
        <v>C01</v>
      </c>
      <c r="E990" t="s">
        <v>1029</v>
      </c>
      <c r="F990" t="s">
        <v>1003</v>
      </c>
      <c r="G990" t="s">
        <v>1003</v>
      </c>
      <c r="H990">
        <v>30</v>
      </c>
      <c r="I990">
        <f t="shared" si="64"/>
        <v>10570</v>
      </c>
      <c r="J990" s="4">
        <f t="shared" si="65"/>
        <v>176.16666666666666</v>
      </c>
      <c r="K990" s="4">
        <f t="shared" si="66"/>
        <v>22.020833333333332</v>
      </c>
      <c r="M990" t="s">
        <v>952</v>
      </c>
    </row>
    <row r="991" spans="1:13" x14ac:dyDescent="0.25">
      <c r="A991">
        <v>991</v>
      </c>
      <c r="B991">
        <v>20</v>
      </c>
      <c r="C991">
        <v>1</v>
      </c>
      <c r="D991" t="str">
        <f t="shared" si="62"/>
        <v>C01</v>
      </c>
      <c r="E991" t="s">
        <v>1029</v>
      </c>
      <c r="F991" t="s">
        <v>1004</v>
      </c>
      <c r="G991" t="s">
        <v>1004</v>
      </c>
      <c r="H991">
        <v>30</v>
      </c>
      <c r="I991">
        <f t="shared" si="64"/>
        <v>10600</v>
      </c>
      <c r="J991" s="4">
        <f t="shared" si="65"/>
        <v>176.66666666666666</v>
      </c>
      <c r="K991" s="4">
        <f t="shared" si="66"/>
        <v>22.083333333333332</v>
      </c>
      <c r="M991" t="s">
        <v>952</v>
      </c>
    </row>
    <row r="992" spans="1:13" x14ac:dyDescent="0.25">
      <c r="A992">
        <v>992</v>
      </c>
      <c r="B992">
        <v>21</v>
      </c>
      <c r="C992">
        <v>1</v>
      </c>
      <c r="D992" t="str">
        <f t="shared" si="62"/>
        <v>C01</v>
      </c>
      <c r="E992" t="s">
        <v>1029</v>
      </c>
      <c r="F992" t="s">
        <v>1005</v>
      </c>
      <c r="G992" t="s">
        <v>1005</v>
      </c>
      <c r="H992">
        <v>30</v>
      </c>
      <c r="I992">
        <f t="shared" si="64"/>
        <v>10630</v>
      </c>
      <c r="J992" s="4">
        <f t="shared" si="65"/>
        <v>177.16666666666666</v>
      </c>
      <c r="K992" s="4">
        <f t="shared" si="66"/>
        <v>22.145833333333332</v>
      </c>
      <c r="M992" t="s">
        <v>952</v>
      </c>
    </row>
    <row r="993" spans="1:13" x14ac:dyDescent="0.25">
      <c r="A993">
        <v>993</v>
      </c>
      <c r="B993">
        <v>22</v>
      </c>
      <c r="C993">
        <v>1</v>
      </c>
      <c r="D993" t="str">
        <f t="shared" si="62"/>
        <v>C01</v>
      </c>
      <c r="E993" t="s">
        <v>1029</v>
      </c>
      <c r="F993" t="s">
        <v>1006</v>
      </c>
      <c r="G993" t="s">
        <v>1006</v>
      </c>
      <c r="H993">
        <v>30</v>
      </c>
      <c r="I993">
        <f t="shared" si="64"/>
        <v>10660</v>
      </c>
      <c r="J993" s="4">
        <f t="shared" si="65"/>
        <v>177.66666666666666</v>
      </c>
      <c r="K993" s="4">
        <f t="shared" si="66"/>
        <v>22.208333333333332</v>
      </c>
      <c r="M993" t="s">
        <v>952</v>
      </c>
    </row>
    <row r="994" spans="1:13" x14ac:dyDescent="0.25">
      <c r="A994">
        <v>994</v>
      </c>
      <c r="B994">
        <v>23</v>
      </c>
      <c r="C994">
        <v>1</v>
      </c>
      <c r="D994" t="str">
        <f t="shared" si="62"/>
        <v>C01</v>
      </c>
      <c r="E994" t="s">
        <v>1029</v>
      </c>
      <c r="F994" t="s">
        <v>1007</v>
      </c>
      <c r="G994" t="s">
        <v>1007</v>
      </c>
      <c r="H994">
        <v>30</v>
      </c>
      <c r="I994">
        <f t="shared" si="64"/>
        <v>10690</v>
      </c>
      <c r="J994" s="4">
        <f t="shared" si="65"/>
        <v>178.16666666666666</v>
      </c>
      <c r="K994" s="4">
        <f t="shared" si="66"/>
        <v>22.270833333333332</v>
      </c>
      <c r="M994" t="s">
        <v>952</v>
      </c>
    </row>
    <row r="995" spans="1:13" x14ac:dyDescent="0.25">
      <c r="A995">
        <v>995</v>
      </c>
      <c r="B995">
        <v>24</v>
      </c>
      <c r="C995">
        <v>1</v>
      </c>
      <c r="D995" t="str">
        <f t="shared" si="62"/>
        <v>C01</v>
      </c>
      <c r="E995" t="s">
        <v>1029</v>
      </c>
      <c r="F995" t="s">
        <v>1008</v>
      </c>
      <c r="G995" t="s">
        <v>1008</v>
      </c>
      <c r="H995">
        <v>30</v>
      </c>
      <c r="I995">
        <f t="shared" si="64"/>
        <v>10720</v>
      </c>
      <c r="J995" s="4">
        <f t="shared" si="65"/>
        <v>178.66666666666666</v>
      </c>
      <c r="K995" s="4">
        <f t="shared" si="66"/>
        <v>22.333333333333332</v>
      </c>
      <c r="M995" t="s">
        <v>952</v>
      </c>
    </row>
    <row r="996" spans="1:13" x14ac:dyDescent="0.25">
      <c r="A996">
        <v>996</v>
      </c>
      <c r="B996">
        <v>25</v>
      </c>
      <c r="C996">
        <v>1</v>
      </c>
      <c r="D996" t="str">
        <f t="shared" si="62"/>
        <v>C01</v>
      </c>
      <c r="E996" t="s">
        <v>1029</v>
      </c>
      <c r="F996" t="s">
        <v>1009</v>
      </c>
      <c r="G996" t="s">
        <v>1009</v>
      </c>
      <c r="H996">
        <v>30</v>
      </c>
      <c r="I996">
        <f t="shared" si="64"/>
        <v>10750</v>
      </c>
      <c r="J996" s="4">
        <f t="shared" si="65"/>
        <v>179.16666666666666</v>
      </c>
      <c r="K996" s="4">
        <f t="shared" si="66"/>
        <v>22.395833333333332</v>
      </c>
      <c r="M996" t="s">
        <v>952</v>
      </c>
    </row>
    <row r="997" spans="1:13" x14ac:dyDescent="0.25">
      <c r="A997">
        <v>997</v>
      </c>
      <c r="B997">
        <v>26</v>
      </c>
      <c r="C997">
        <v>1</v>
      </c>
      <c r="D997" t="str">
        <f t="shared" si="62"/>
        <v>C01</v>
      </c>
      <c r="E997" t="s">
        <v>1029</v>
      </c>
      <c r="F997" t="s">
        <v>1010</v>
      </c>
      <c r="G997" t="s">
        <v>1010</v>
      </c>
      <c r="H997">
        <v>30</v>
      </c>
      <c r="I997">
        <f t="shared" si="64"/>
        <v>10780</v>
      </c>
      <c r="J997" s="4">
        <f t="shared" si="65"/>
        <v>179.66666666666666</v>
      </c>
      <c r="K997" s="4">
        <f t="shared" si="66"/>
        <v>22.458333333333332</v>
      </c>
      <c r="M997" t="s">
        <v>952</v>
      </c>
    </row>
    <row r="998" spans="1:13" x14ac:dyDescent="0.25">
      <c r="A998">
        <v>998</v>
      </c>
      <c r="B998">
        <v>27</v>
      </c>
      <c r="C998">
        <v>1</v>
      </c>
      <c r="D998" t="str">
        <f t="shared" si="62"/>
        <v>C01</v>
      </c>
      <c r="E998" t="s">
        <v>1029</v>
      </c>
      <c r="F998" t="s">
        <v>1011</v>
      </c>
      <c r="G998" t="s">
        <v>1011</v>
      </c>
      <c r="H998">
        <v>30</v>
      </c>
      <c r="I998">
        <f t="shared" si="64"/>
        <v>10810</v>
      </c>
      <c r="J998" s="4">
        <f t="shared" si="65"/>
        <v>180.16666666666666</v>
      </c>
      <c r="K998" s="4">
        <f t="shared" si="66"/>
        <v>22.520833333333332</v>
      </c>
      <c r="M998" t="s">
        <v>952</v>
      </c>
    </row>
    <row r="999" spans="1:13" x14ac:dyDescent="0.25">
      <c r="A999">
        <v>999</v>
      </c>
      <c r="B999">
        <v>28</v>
      </c>
      <c r="C999">
        <v>1</v>
      </c>
      <c r="D999" t="str">
        <f t="shared" si="62"/>
        <v>C01</v>
      </c>
      <c r="E999" t="s">
        <v>1029</v>
      </c>
      <c r="F999" t="s">
        <v>1012</v>
      </c>
      <c r="G999" t="s">
        <v>1012</v>
      </c>
      <c r="H999">
        <v>30</v>
      </c>
      <c r="I999">
        <f t="shared" si="64"/>
        <v>10840</v>
      </c>
      <c r="J999" s="4">
        <f t="shared" si="65"/>
        <v>180.66666666666666</v>
      </c>
      <c r="K999" s="4">
        <f t="shared" si="66"/>
        <v>22.583333333333332</v>
      </c>
      <c r="M999" t="s">
        <v>952</v>
      </c>
    </row>
    <row r="1000" spans="1:13" x14ac:dyDescent="0.25">
      <c r="A1000">
        <v>1000</v>
      </c>
      <c r="B1000">
        <v>29</v>
      </c>
      <c r="C1000">
        <v>1</v>
      </c>
      <c r="D1000" t="str">
        <f t="shared" si="62"/>
        <v>C01</v>
      </c>
      <c r="E1000" t="s">
        <v>1029</v>
      </c>
      <c r="F1000" t="s">
        <v>1013</v>
      </c>
      <c r="G1000" t="s">
        <v>1013</v>
      </c>
      <c r="H1000">
        <v>30</v>
      </c>
      <c r="I1000">
        <f t="shared" si="64"/>
        <v>10870</v>
      </c>
      <c r="J1000" s="4">
        <f t="shared" si="65"/>
        <v>181.16666666666666</v>
      </c>
      <c r="K1000" s="4">
        <f t="shared" si="66"/>
        <v>22.645833333333332</v>
      </c>
      <c r="M1000" t="s">
        <v>952</v>
      </c>
    </row>
    <row r="1001" spans="1:13" x14ac:dyDescent="0.25">
      <c r="A1001">
        <v>1001</v>
      </c>
      <c r="B1001">
        <v>30</v>
      </c>
      <c r="C1001">
        <v>1</v>
      </c>
      <c r="D1001" t="str">
        <f t="shared" si="62"/>
        <v>C01</v>
      </c>
      <c r="E1001" t="s">
        <v>1029</v>
      </c>
      <c r="F1001" t="s">
        <v>1014</v>
      </c>
      <c r="G1001" t="s">
        <v>1014</v>
      </c>
      <c r="H1001">
        <v>30</v>
      </c>
      <c r="I1001">
        <f t="shared" si="64"/>
        <v>10900</v>
      </c>
      <c r="J1001" s="4">
        <f t="shared" si="65"/>
        <v>181.66666666666666</v>
      </c>
      <c r="K1001" s="4">
        <f t="shared" si="66"/>
        <v>22.708333333333332</v>
      </c>
      <c r="M1001" t="s">
        <v>952</v>
      </c>
    </row>
    <row r="1002" spans="1:13" x14ac:dyDescent="0.25">
      <c r="A1002">
        <v>1002</v>
      </c>
      <c r="B1002">
        <v>31</v>
      </c>
      <c r="C1002">
        <v>1</v>
      </c>
      <c r="D1002" t="str">
        <f t="shared" si="62"/>
        <v>C01</v>
      </c>
      <c r="E1002" t="s">
        <v>1029</v>
      </c>
      <c r="F1002" t="s">
        <v>1015</v>
      </c>
      <c r="G1002" t="s">
        <v>1015</v>
      </c>
      <c r="H1002">
        <v>30</v>
      </c>
      <c r="I1002">
        <f t="shared" si="64"/>
        <v>10930</v>
      </c>
      <c r="J1002" s="4">
        <f t="shared" si="65"/>
        <v>182.16666666666666</v>
      </c>
      <c r="K1002" s="4">
        <f t="shared" si="66"/>
        <v>22.770833333333332</v>
      </c>
      <c r="M1002" t="s">
        <v>952</v>
      </c>
    </row>
    <row r="1003" spans="1:13" x14ac:dyDescent="0.25">
      <c r="A1003">
        <v>1003</v>
      </c>
      <c r="B1003">
        <v>32</v>
      </c>
      <c r="C1003">
        <v>1</v>
      </c>
      <c r="D1003" t="str">
        <f t="shared" si="62"/>
        <v>C01</v>
      </c>
      <c r="E1003" t="s">
        <v>1029</v>
      </c>
      <c r="F1003" t="s">
        <v>1016</v>
      </c>
      <c r="G1003" t="s">
        <v>1016</v>
      </c>
      <c r="H1003">
        <v>30</v>
      </c>
      <c r="I1003">
        <f t="shared" si="64"/>
        <v>10960</v>
      </c>
      <c r="J1003" s="4">
        <f t="shared" si="65"/>
        <v>182.66666666666666</v>
      </c>
      <c r="K1003" s="4">
        <f t="shared" si="66"/>
        <v>22.833333333333332</v>
      </c>
      <c r="M1003" t="s">
        <v>952</v>
      </c>
    </row>
    <row r="1004" spans="1:13" x14ac:dyDescent="0.25">
      <c r="A1004">
        <v>1004</v>
      </c>
      <c r="B1004">
        <v>33</v>
      </c>
      <c r="C1004">
        <v>1</v>
      </c>
      <c r="D1004" t="str">
        <f t="shared" si="62"/>
        <v>C01</v>
      </c>
      <c r="E1004" t="s">
        <v>1029</v>
      </c>
      <c r="F1004" t="s">
        <v>1017</v>
      </c>
      <c r="G1004" t="s">
        <v>1017</v>
      </c>
      <c r="H1004">
        <v>30</v>
      </c>
      <c r="I1004">
        <f t="shared" si="64"/>
        <v>10990</v>
      </c>
      <c r="J1004" s="4">
        <f t="shared" si="65"/>
        <v>183.16666666666666</v>
      </c>
      <c r="K1004" s="4">
        <f t="shared" si="66"/>
        <v>22.895833333333332</v>
      </c>
      <c r="M1004" t="s">
        <v>952</v>
      </c>
    </row>
    <row r="1005" spans="1:13" x14ac:dyDescent="0.25">
      <c r="A1005">
        <v>1005</v>
      </c>
      <c r="B1005">
        <v>34</v>
      </c>
      <c r="C1005">
        <v>1</v>
      </c>
      <c r="D1005" t="str">
        <f t="shared" si="62"/>
        <v>C01</v>
      </c>
      <c r="E1005" t="s">
        <v>1029</v>
      </c>
      <c r="F1005" t="s">
        <v>1018</v>
      </c>
      <c r="G1005" t="s">
        <v>1018</v>
      </c>
      <c r="H1005">
        <v>30</v>
      </c>
      <c r="I1005">
        <f t="shared" si="64"/>
        <v>11020</v>
      </c>
      <c r="J1005" s="4">
        <f t="shared" si="65"/>
        <v>183.66666666666666</v>
      </c>
      <c r="K1005" s="4">
        <f t="shared" si="66"/>
        <v>22.958333333333332</v>
      </c>
      <c r="M1005" t="s">
        <v>952</v>
      </c>
    </row>
    <row r="1006" spans="1:13" x14ac:dyDescent="0.25">
      <c r="A1006">
        <v>1006</v>
      </c>
      <c r="B1006">
        <v>35</v>
      </c>
      <c r="C1006">
        <v>1</v>
      </c>
      <c r="D1006" t="str">
        <f t="shared" si="62"/>
        <v>C01</v>
      </c>
      <c r="E1006" t="s">
        <v>1029</v>
      </c>
      <c r="F1006" t="s">
        <v>1019</v>
      </c>
      <c r="G1006" t="s">
        <v>1019</v>
      </c>
      <c r="H1006">
        <v>30</v>
      </c>
      <c r="I1006">
        <f t="shared" si="64"/>
        <v>11050</v>
      </c>
      <c r="J1006" s="4">
        <f t="shared" si="65"/>
        <v>184.16666666666666</v>
      </c>
      <c r="K1006" s="4">
        <f t="shared" si="66"/>
        <v>23.020833333333332</v>
      </c>
      <c r="M1006" t="s">
        <v>952</v>
      </c>
    </row>
    <row r="1007" spans="1:13" x14ac:dyDescent="0.25">
      <c r="A1007">
        <v>1007</v>
      </c>
      <c r="B1007">
        <v>36</v>
      </c>
      <c r="C1007">
        <v>1</v>
      </c>
      <c r="D1007" t="str">
        <f t="shared" si="62"/>
        <v>C01</v>
      </c>
      <c r="E1007" t="s">
        <v>1029</v>
      </c>
      <c r="F1007" t="s">
        <v>1020</v>
      </c>
      <c r="G1007" t="s">
        <v>1020</v>
      </c>
      <c r="H1007">
        <v>30</v>
      </c>
      <c r="I1007">
        <f t="shared" si="64"/>
        <v>11080</v>
      </c>
      <c r="J1007" s="4">
        <f t="shared" si="65"/>
        <v>184.66666666666666</v>
      </c>
      <c r="K1007" s="4">
        <f t="shared" si="66"/>
        <v>23.083333333333332</v>
      </c>
      <c r="M1007" t="s">
        <v>952</v>
      </c>
    </row>
    <row r="1008" spans="1:13" x14ac:dyDescent="0.25">
      <c r="A1008">
        <v>1008</v>
      </c>
      <c r="B1008">
        <v>37</v>
      </c>
      <c r="C1008">
        <v>1</v>
      </c>
      <c r="D1008" t="str">
        <f t="shared" si="62"/>
        <v>C01</v>
      </c>
      <c r="E1008" t="s">
        <v>1029</v>
      </c>
      <c r="F1008" t="s">
        <v>1021</v>
      </c>
      <c r="G1008" t="s">
        <v>1021</v>
      </c>
      <c r="H1008">
        <v>30</v>
      </c>
      <c r="I1008">
        <f t="shared" si="64"/>
        <v>11110</v>
      </c>
      <c r="J1008" s="4">
        <f t="shared" si="65"/>
        <v>185.16666666666666</v>
      </c>
      <c r="K1008" s="4">
        <f t="shared" si="66"/>
        <v>23.145833333333332</v>
      </c>
      <c r="M1008" t="s">
        <v>952</v>
      </c>
    </row>
    <row r="1009" spans="1:13" x14ac:dyDescent="0.25">
      <c r="A1009">
        <v>1009</v>
      </c>
      <c r="B1009">
        <v>38</v>
      </c>
      <c r="C1009">
        <v>1</v>
      </c>
      <c r="D1009" t="str">
        <f t="shared" si="62"/>
        <v>C01</v>
      </c>
      <c r="E1009" t="s">
        <v>1029</v>
      </c>
      <c r="F1009" t="s">
        <v>1022</v>
      </c>
      <c r="G1009" t="s">
        <v>1022</v>
      </c>
      <c r="H1009">
        <v>30</v>
      </c>
      <c r="I1009">
        <f t="shared" si="64"/>
        <v>11140</v>
      </c>
      <c r="J1009" s="4">
        <f t="shared" si="65"/>
        <v>185.66666666666666</v>
      </c>
      <c r="K1009" s="4">
        <f t="shared" si="66"/>
        <v>23.208333333333332</v>
      </c>
      <c r="M1009" t="s">
        <v>952</v>
      </c>
    </row>
    <row r="1010" spans="1:13" x14ac:dyDescent="0.25">
      <c r="A1010">
        <v>1010</v>
      </c>
      <c r="B1010">
        <v>39</v>
      </c>
      <c r="C1010">
        <v>1</v>
      </c>
      <c r="D1010" t="str">
        <f t="shared" si="62"/>
        <v>C01</v>
      </c>
      <c r="E1010" t="s">
        <v>1029</v>
      </c>
      <c r="F1010" t="s">
        <v>1023</v>
      </c>
      <c r="G1010" t="s">
        <v>1023</v>
      </c>
      <c r="H1010">
        <v>30</v>
      </c>
      <c r="I1010">
        <f t="shared" si="64"/>
        <v>11170</v>
      </c>
      <c r="J1010" s="4">
        <f t="shared" si="65"/>
        <v>186.16666666666666</v>
      </c>
      <c r="K1010" s="4">
        <f t="shared" si="66"/>
        <v>23.270833333333332</v>
      </c>
      <c r="M1010" t="s">
        <v>952</v>
      </c>
    </row>
    <row r="1011" spans="1:13" x14ac:dyDescent="0.25">
      <c r="A1011">
        <v>1011</v>
      </c>
      <c r="B1011">
        <v>40</v>
      </c>
      <c r="C1011">
        <v>1</v>
      </c>
      <c r="D1011" t="str">
        <f t="shared" si="62"/>
        <v>C01</v>
      </c>
      <c r="E1011" t="s">
        <v>1029</v>
      </c>
      <c r="F1011" t="s">
        <v>1024</v>
      </c>
      <c r="G1011" t="s">
        <v>1024</v>
      </c>
      <c r="H1011">
        <v>30</v>
      </c>
      <c r="I1011">
        <f t="shared" si="64"/>
        <v>11200</v>
      </c>
      <c r="J1011" s="4">
        <f t="shared" si="65"/>
        <v>186.66666666666666</v>
      </c>
      <c r="K1011" s="4">
        <f t="shared" si="66"/>
        <v>23.333333333333332</v>
      </c>
      <c r="M1011" t="s">
        <v>952</v>
      </c>
    </row>
    <row r="1012" spans="1:13" x14ac:dyDescent="0.25">
      <c r="A1012">
        <v>1012</v>
      </c>
      <c r="B1012">
        <v>41</v>
      </c>
      <c r="C1012">
        <v>1</v>
      </c>
      <c r="D1012" t="str">
        <f t="shared" si="62"/>
        <v>C01</v>
      </c>
      <c r="E1012" t="s">
        <v>1029</v>
      </c>
      <c r="F1012" t="s">
        <v>1025</v>
      </c>
      <c r="G1012" t="s">
        <v>1025</v>
      </c>
      <c r="H1012">
        <v>30</v>
      </c>
      <c r="I1012">
        <f t="shared" si="64"/>
        <v>11230</v>
      </c>
      <c r="J1012" s="4">
        <f t="shared" si="65"/>
        <v>187.16666666666666</v>
      </c>
      <c r="K1012" s="4">
        <f t="shared" si="66"/>
        <v>23.395833333333332</v>
      </c>
      <c r="M1012" t="s">
        <v>952</v>
      </c>
    </row>
    <row r="1013" spans="1:13" x14ac:dyDescent="0.25">
      <c r="A1013">
        <v>1013</v>
      </c>
      <c r="B1013">
        <v>42</v>
      </c>
      <c r="C1013">
        <v>1</v>
      </c>
      <c r="D1013" t="str">
        <f t="shared" si="62"/>
        <v>C01</v>
      </c>
      <c r="E1013" t="s">
        <v>1029</v>
      </c>
      <c r="F1013" t="s">
        <v>1026</v>
      </c>
      <c r="G1013" t="s">
        <v>1026</v>
      </c>
      <c r="H1013">
        <v>30</v>
      </c>
      <c r="I1013">
        <f t="shared" si="64"/>
        <v>11260</v>
      </c>
      <c r="J1013" s="4">
        <f t="shared" si="65"/>
        <v>187.66666666666666</v>
      </c>
      <c r="K1013" s="4">
        <f t="shared" si="66"/>
        <v>23.458333333333332</v>
      </c>
      <c r="M1013" t="s">
        <v>952</v>
      </c>
    </row>
    <row r="1014" spans="1:13" x14ac:dyDescent="0.25">
      <c r="A1014">
        <v>1014</v>
      </c>
      <c r="B1014">
        <v>43</v>
      </c>
      <c r="C1014">
        <v>1</v>
      </c>
      <c r="D1014" t="str">
        <f t="shared" si="62"/>
        <v>C01</v>
      </c>
      <c r="E1014" t="s">
        <v>1029</v>
      </c>
      <c r="F1014" t="s">
        <v>1027</v>
      </c>
      <c r="G1014" t="s">
        <v>1027</v>
      </c>
      <c r="H1014">
        <v>30</v>
      </c>
      <c r="I1014">
        <f t="shared" si="64"/>
        <v>11290</v>
      </c>
      <c r="J1014" s="4">
        <f t="shared" si="65"/>
        <v>188.16666666666666</v>
      </c>
      <c r="K1014" s="4">
        <f t="shared" si="66"/>
        <v>23.520833333333332</v>
      </c>
      <c r="M1014" t="s">
        <v>952</v>
      </c>
    </row>
    <row r="1015" spans="1:13" x14ac:dyDescent="0.25">
      <c r="A1015">
        <v>1015</v>
      </c>
      <c r="B1015">
        <v>44</v>
      </c>
      <c r="C1015">
        <v>1</v>
      </c>
      <c r="D1015" t="str">
        <f t="shared" si="62"/>
        <v>C01</v>
      </c>
      <c r="E1015" t="s">
        <v>1029</v>
      </c>
      <c r="F1015" t="s">
        <v>1028</v>
      </c>
      <c r="G1015" t="s">
        <v>1028</v>
      </c>
      <c r="H1015">
        <v>30</v>
      </c>
      <c r="I1015">
        <f t="shared" si="64"/>
        <v>11320</v>
      </c>
      <c r="J1015" s="4">
        <f t="shared" si="65"/>
        <v>188.66666666666666</v>
      </c>
      <c r="K1015" s="4">
        <f t="shared" si="66"/>
        <v>23.583333333333332</v>
      </c>
      <c r="M1015" t="s">
        <v>952</v>
      </c>
    </row>
    <row r="1016" spans="1:13" x14ac:dyDescent="0.25">
      <c r="A1016">
        <v>1016</v>
      </c>
      <c r="B1016">
        <v>1</v>
      </c>
      <c r="C1016">
        <v>18</v>
      </c>
      <c r="D1016" t="str">
        <f t="shared" si="62"/>
        <v>C18</v>
      </c>
      <c r="E1016" t="s">
        <v>1033</v>
      </c>
      <c r="F1016" t="s">
        <v>1032</v>
      </c>
      <c r="G1016" t="s">
        <v>1048</v>
      </c>
    </row>
    <row r="1017" spans="1:13" x14ac:dyDescent="0.25">
      <c r="A1017">
        <v>1017</v>
      </c>
      <c r="B1017">
        <v>2</v>
      </c>
      <c r="C1017">
        <v>18</v>
      </c>
      <c r="D1017" t="str">
        <f t="shared" si="62"/>
        <v>C18</v>
      </c>
      <c r="E1017" t="s">
        <v>1033</v>
      </c>
      <c r="F1017" t="s">
        <v>1032</v>
      </c>
      <c r="G1017" t="s">
        <v>1054</v>
      </c>
    </row>
    <row r="1018" spans="1:13" x14ac:dyDescent="0.25">
      <c r="A1018">
        <v>1018</v>
      </c>
      <c r="B1018">
        <v>3</v>
      </c>
      <c r="C1018">
        <v>18</v>
      </c>
      <c r="D1018" t="str">
        <f t="shared" si="62"/>
        <v>C18</v>
      </c>
      <c r="E1018" t="s">
        <v>1033</v>
      </c>
      <c r="F1018" t="s">
        <v>1034</v>
      </c>
      <c r="G1018" t="s">
        <v>1045</v>
      </c>
    </row>
    <row r="1019" spans="1:13" x14ac:dyDescent="0.25">
      <c r="A1019">
        <v>1019</v>
      </c>
      <c r="B1019">
        <v>4</v>
      </c>
      <c r="C1019">
        <v>18</v>
      </c>
      <c r="D1019" t="str">
        <f t="shared" si="62"/>
        <v>C18</v>
      </c>
      <c r="E1019" t="s">
        <v>1033</v>
      </c>
      <c r="F1019" t="s">
        <v>1034</v>
      </c>
      <c r="G1019" t="s">
        <v>1046</v>
      </c>
    </row>
    <row r="1020" spans="1:13" x14ac:dyDescent="0.25">
      <c r="A1020">
        <v>1020</v>
      </c>
      <c r="B1020">
        <v>5</v>
      </c>
      <c r="C1020">
        <v>18</v>
      </c>
      <c r="D1020" t="str">
        <f t="shared" si="62"/>
        <v>C18</v>
      </c>
      <c r="E1020" t="s">
        <v>1033</v>
      </c>
      <c r="F1020" t="s">
        <v>1034</v>
      </c>
      <c r="G1020" t="s">
        <v>1047</v>
      </c>
    </row>
    <row r="1021" spans="1:13" x14ac:dyDescent="0.25">
      <c r="A1021">
        <v>1021</v>
      </c>
      <c r="B1021">
        <v>6</v>
      </c>
      <c r="C1021">
        <v>18</v>
      </c>
      <c r="D1021" t="str">
        <f t="shared" si="62"/>
        <v>C18</v>
      </c>
      <c r="E1021" t="s">
        <v>1033</v>
      </c>
      <c r="F1021" t="s">
        <v>1034</v>
      </c>
      <c r="G1021" t="s">
        <v>1053</v>
      </c>
    </row>
    <row r="1022" spans="1:13" x14ac:dyDescent="0.25">
      <c r="A1022">
        <v>1022</v>
      </c>
      <c r="B1022">
        <v>7</v>
      </c>
      <c r="C1022">
        <v>18</v>
      </c>
      <c r="D1022" t="str">
        <f t="shared" si="62"/>
        <v>C18</v>
      </c>
      <c r="E1022" t="s">
        <v>1033</v>
      </c>
      <c r="F1022" t="s">
        <v>1034</v>
      </c>
      <c r="G1022" t="s">
        <v>1049</v>
      </c>
    </row>
    <row r="1023" spans="1:13" x14ac:dyDescent="0.25">
      <c r="A1023">
        <v>1023</v>
      </c>
      <c r="B1023">
        <v>8</v>
      </c>
      <c r="C1023">
        <v>18</v>
      </c>
      <c r="D1023" t="str">
        <f t="shared" si="62"/>
        <v>C18</v>
      </c>
      <c r="E1023" t="s">
        <v>1033</v>
      </c>
      <c r="F1023" t="s">
        <v>1034</v>
      </c>
      <c r="G1023" t="s">
        <v>1050</v>
      </c>
    </row>
    <row r="1024" spans="1:13" x14ac:dyDescent="0.25">
      <c r="A1024">
        <v>1024</v>
      </c>
      <c r="B1024">
        <v>9</v>
      </c>
      <c r="C1024">
        <v>18</v>
      </c>
      <c r="D1024" t="str">
        <f t="shared" si="62"/>
        <v>C18</v>
      </c>
      <c r="E1024" t="s">
        <v>1033</v>
      </c>
      <c r="F1024" t="s">
        <v>1034</v>
      </c>
      <c r="G1024" t="s">
        <v>1051</v>
      </c>
    </row>
    <row r="1025" spans="1:7" x14ac:dyDescent="0.25">
      <c r="A1025">
        <v>1025</v>
      </c>
      <c r="B1025">
        <v>10</v>
      </c>
      <c r="C1025">
        <v>18</v>
      </c>
      <c r="D1025" t="str">
        <f t="shared" si="62"/>
        <v>C18</v>
      </c>
      <c r="E1025" t="s">
        <v>1033</v>
      </c>
      <c r="F1025" t="s">
        <v>1034</v>
      </c>
      <c r="G1025" t="s">
        <v>1052</v>
      </c>
    </row>
    <row r="1026" spans="1:7" x14ac:dyDescent="0.25">
      <c r="A1026">
        <v>1026</v>
      </c>
      <c r="B1026">
        <v>11</v>
      </c>
      <c r="C1026">
        <v>18</v>
      </c>
      <c r="D1026" t="str">
        <f t="shared" si="62"/>
        <v>C18</v>
      </c>
      <c r="E1026" t="s">
        <v>1033</v>
      </c>
      <c r="F1026" t="s">
        <v>1035</v>
      </c>
      <c r="G1026" t="s">
        <v>1055</v>
      </c>
    </row>
    <row r="1027" spans="1:7" x14ac:dyDescent="0.25">
      <c r="A1027">
        <v>1027</v>
      </c>
      <c r="B1027">
        <v>12</v>
      </c>
      <c r="C1027">
        <v>18</v>
      </c>
      <c r="D1027" t="str">
        <f t="shared" ref="D1027:D1042" si="67">CONCATENATE("C",TEXT(C1027,"00"))</f>
        <v>C18</v>
      </c>
      <c r="E1027" t="s">
        <v>1033</v>
      </c>
      <c r="F1027" t="s">
        <v>1035</v>
      </c>
      <c r="G1027" t="s">
        <v>1049</v>
      </c>
    </row>
    <row r="1028" spans="1:7" x14ac:dyDescent="0.25">
      <c r="A1028">
        <v>1028</v>
      </c>
      <c r="B1028">
        <v>13</v>
      </c>
      <c r="C1028">
        <v>18</v>
      </c>
      <c r="D1028" t="str">
        <f t="shared" si="67"/>
        <v>C18</v>
      </c>
      <c r="E1028" t="s">
        <v>1033</v>
      </c>
      <c r="F1028" t="s">
        <v>1035</v>
      </c>
      <c r="G1028" t="s">
        <v>1050</v>
      </c>
    </row>
    <row r="1029" spans="1:7" x14ac:dyDescent="0.25">
      <c r="A1029">
        <v>1029</v>
      </c>
      <c r="B1029">
        <v>14</v>
      </c>
      <c r="C1029">
        <v>18</v>
      </c>
      <c r="D1029" t="str">
        <f t="shared" si="67"/>
        <v>C18</v>
      </c>
      <c r="E1029" t="s">
        <v>1033</v>
      </c>
      <c r="F1029" t="s">
        <v>1035</v>
      </c>
      <c r="G1029" t="s">
        <v>1051</v>
      </c>
    </row>
    <row r="1030" spans="1:7" x14ac:dyDescent="0.25">
      <c r="A1030">
        <v>1030</v>
      </c>
      <c r="B1030">
        <v>15</v>
      </c>
      <c r="C1030">
        <v>18</v>
      </c>
      <c r="D1030" t="str">
        <f t="shared" si="67"/>
        <v>C18</v>
      </c>
      <c r="E1030" t="s">
        <v>1033</v>
      </c>
      <c r="F1030" t="s">
        <v>1036</v>
      </c>
      <c r="G1030" t="s">
        <v>1056</v>
      </c>
    </row>
    <row r="1031" spans="1:7" x14ac:dyDescent="0.25">
      <c r="A1031">
        <v>1031</v>
      </c>
      <c r="B1031">
        <v>16</v>
      </c>
      <c r="C1031">
        <v>18</v>
      </c>
      <c r="D1031" t="str">
        <f t="shared" si="67"/>
        <v>C18</v>
      </c>
      <c r="E1031" t="s">
        <v>1033</v>
      </c>
      <c r="F1031" t="s">
        <v>1036</v>
      </c>
      <c r="G1031" t="s">
        <v>1057</v>
      </c>
    </row>
    <row r="1032" spans="1:7" x14ac:dyDescent="0.25">
      <c r="A1032">
        <v>1032</v>
      </c>
      <c r="B1032">
        <v>17</v>
      </c>
      <c r="C1032">
        <v>18</v>
      </c>
      <c r="D1032" t="str">
        <f t="shared" si="67"/>
        <v>C18</v>
      </c>
      <c r="E1032" t="s">
        <v>1033</v>
      </c>
      <c r="F1032" t="s">
        <v>1037</v>
      </c>
      <c r="G1032" t="s">
        <v>1038</v>
      </c>
    </row>
    <row r="1033" spans="1:7" x14ac:dyDescent="0.25">
      <c r="A1033">
        <v>1033</v>
      </c>
      <c r="B1033">
        <v>18</v>
      </c>
      <c r="C1033">
        <v>18</v>
      </c>
      <c r="D1033" t="str">
        <f t="shared" si="67"/>
        <v>C18</v>
      </c>
      <c r="E1033" t="s">
        <v>1033</v>
      </c>
      <c r="F1033" t="s">
        <v>1037</v>
      </c>
      <c r="G1033" t="s">
        <v>1042</v>
      </c>
    </row>
    <row r="1034" spans="1:7" x14ac:dyDescent="0.25">
      <c r="A1034">
        <v>1034</v>
      </c>
      <c r="B1034">
        <v>19</v>
      </c>
      <c r="C1034">
        <v>18</v>
      </c>
      <c r="D1034" t="str">
        <f t="shared" si="67"/>
        <v>C18</v>
      </c>
      <c r="E1034" t="s">
        <v>1033</v>
      </c>
      <c r="F1034" t="s">
        <v>1037</v>
      </c>
      <c r="G1034" t="s">
        <v>1039</v>
      </c>
    </row>
    <row r="1035" spans="1:7" x14ac:dyDescent="0.25">
      <c r="A1035">
        <v>1035</v>
      </c>
      <c r="B1035">
        <v>20</v>
      </c>
      <c r="C1035">
        <v>18</v>
      </c>
      <c r="D1035" t="str">
        <f t="shared" si="67"/>
        <v>C18</v>
      </c>
      <c r="E1035" t="s">
        <v>1033</v>
      </c>
      <c r="F1035" t="s">
        <v>1037</v>
      </c>
      <c r="G1035" t="s">
        <v>1040</v>
      </c>
    </row>
    <row r="1036" spans="1:7" x14ac:dyDescent="0.25">
      <c r="A1036">
        <v>1036</v>
      </c>
      <c r="B1036">
        <v>21</v>
      </c>
      <c r="C1036">
        <v>18</v>
      </c>
      <c r="D1036" t="str">
        <f t="shared" si="67"/>
        <v>C18</v>
      </c>
      <c r="E1036" t="s">
        <v>1033</v>
      </c>
      <c r="F1036" t="s">
        <v>1037</v>
      </c>
      <c r="G1036" t="s">
        <v>1041</v>
      </c>
    </row>
    <row r="1037" spans="1:7" x14ac:dyDescent="0.25">
      <c r="A1037">
        <v>1037</v>
      </c>
      <c r="B1037">
        <v>22</v>
      </c>
      <c r="C1037">
        <v>18</v>
      </c>
      <c r="D1037" t="str">
        <f t="shared" si="67"/>
        <v>C18</v>
      </c>
      <c r="E1037" t="s">
        <v>1033</v>
      </c>
      <c r="F1037" t="s">
        <v>1037</v>
      </c>
      <c r="G1037" t="s">
        <v>1043</v>
      </c>
    </row>
    <row r="1038" spans="1:7" x14ac:dyDescent="0.25">
      <c r="A1038">
        <v>1038</v>
      </c>
      <c r="B1038">
        <v>23</v>
      </c>
      <c r="C1038">
        <v>18</v>
      </c>
      <c r="D1038" t="str">
        <f t="shared" si="67"/>
        <v>C18</v>
      </c>
      <c r="E1038" t="s">
        <v>1033</v>
      </c>
      <c r="F1038" t="s">
        <v>1037</v>
      </c>
      <c r="G1038" t="s">
        <v>1044</v>
      </c>
    </row>
    <row r="1039" spans="1:7" x14ac:dyDescent="0.25">
      <c r="A1039">
        <v>1039</v>
      </c>
      <c r="B1039">
        <v>24</v>
      </c>
      <c r="C1039">
        <v>18</v>
      </c>
      <c r="D1039" t="str">
        <f t="shared" si="67"/>
        <v>C18</v>
      </c>
      <c r="E1039" t="s">
        <v>1033</v>
      </c>
      <c r="F1039" t="s">
        <v>1037</v>
      </c>
      <c r="G1039" t="s">
        <v>1058</v>
      </c>
    </row>
    <row r="1040" spans="1:7" x14ac:dyDescent="0.25">
      <c r="A1040">
        <v>1040</v>
      </c>
      <c r="B1040">
        <v>25</v>
      </c>
      <c r="C1040">
        <v>18</v>
      </c>
      <c r="D1040" t="str">
        <f t="shared" si="67"/>
        <v>C18</v>
      </c>
      <c r="E1040" t="s">
        <v>1033</v>
      </c>
      <c r="F1040" t="s">
        <v>1037</v>
      </c>
      <c r="G1040" t="s">
        <v>1059</v>
      </c>
    </row>
    <row r="1041" spans="1:7" x14ac:dyDescent="0.25">
      <c r="A1041">
        <v>1041</v>
      </c>
      <c r="B1041">
        <v>26</v>
      </c>
      <c r="C1041">
        <v>18</v>
      </c>
      <c r="D1041" t="str">
        <f t="shared" si="67"/>
        <v>C18</v>
      </c>
      <c r="E1041" t="s">
        <v>1033</v>
      </c>
      <c r="F1041" t="s">
        <v>1037</v>
      </c>
      <c r="G1041" t="s">
        <v>1060</v>
      </c>
    </row>
    <row r="1042" spans="1:7" x14ac:dyDescent="0.25">
      <c r="A1042">
        <v>1042</v>
      </c>
      <c r="B1042">
        <v>27</v>
      </c>
      <c r="C1042">
        <v>18</v>
      </c>
      <c r="D1042" t="str">
        <f t="shared" si="67"/>
        <v>C18</v>
      </c>
      <c r="E1042" t="s">
        <v>1033</v>
      </c>
      <c r="F1042" t="s">
        <v>1037</v>
      </c>
      <c r="G1042" t="s">
        <v>1061</v>
      </c>
    </row>
  </sheetData>
  <dataValidations count="1">
    <dataValidation type="list" allowBlank="1" showInputMessage="1" showErrorMessage="1" sqref="M1:M1048576">
      <formula1>"Scheduled, In Progress, Completed, Revision, NA"</formula1>
    </dataValidation>
  </dataValidation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topLeftCell="A5" workbookViewId="0">
      <selection activeCell="B2" sqref="B2:D28"/>
    </sheetView>
  </sheetViews>
  <sheetFormatPr defaultRowHeight="15" x14ac:dyDescent="0.25"/>
  <cols>
    <col min="1" max="1" width="9.42578125" bestFit="1" customWidth="1"/>
    <col min="2" max="2" width="14.28515625" bestFit="1" customWidth="1"/>
    <col min="3" max="3" width="17.5703125" bestFit="1" customWidth="1"/>
    <col min="4" max="4" width="32.85546875" customWidth="1"/>
    <col min="5" max="5" width="10.7109375" bestFit="1" customWidth="1"/>
    <col min="6" max="6" width="6.42578125" bestFit="1" customWidth="1"/>
  </cols>
  <sheetData>
    <row r="1" spans="1:6" x14ac:dyDescent="0.25">
      <c r="A1" s="1" t="s">
        <v>919</v>
      </c>
      <c r="B1" s="1" t="s">
        <v>911</v>
      </c>
      <c r="C1" s="1" t="s">
        <v>910</v>
      </c>
      <c r="D1" s="1" t="s">
        <v>912</v>
      </c>
      <c r="E1" s="1" t="s">
        <v>908</v>
      </c>
      <c r="F1" s="1" t="s">
        <v>909</v>
      </c>
    </row>
    <row r="2" spans="1:6" x14ac:dyDescent="0.25">
      <c r="A2">
        <v>1</v>
      </c>
      <c r="B2" t="s">
        <v>1033</v>
      </c>
      <c r="C2" t="s">
        <v>1032</v>
      </c>
      <c r="D2" t="s">
        <v>1048</v>
      </c>
    </row>
    <row r="3" spans="1:6" x14ac:dyDescent="0.25">
      <c r="A3">
        <v>2</v>
      </c>
      <c r="B3" t="s">
        <v>1033</v>
      </c>
      <c r="C3" t="s">
        <v>1032</v>
      </c>
      <c r="D3" t="s">
        <v>1054</v>
      </c>
    </row>
    <row r="4" spans="1:6" x14ac:dyDescent="0.25">
      <c r="A4">
        <v>9</v>
      </c>
      <c r="B4" t="s">
        <v>1033</v>
      </c>
      <c r="C4" t="s">
        <v>1034</v>
      </c>
      <c r="D4" t="s">
        <v>1045</v>
      </c>
    </row>
    <row r="5" spans="1:6" x14ac:dyDescent="0.25">
      <c r="A5">
        <v>10</v>
      </c>
      <c r="B5" t="s">
        <v>1033</v>
      </c>
      <c r="C5" t="s">
        <v>1034</v>
      </c>
      <c r="D5" t="s">
        <v>1046</v>
      </c>
    </row>
    <row r="6" spans="1:6" x14ac:dyDescent="0.25">
      <c r="A6">
        <v>11</v>
      </c>
      <c r="B6" t="s">
        <v>1033</v>
      </c>
      <c r="C6" t="s">
        <v>1034</v>
      </c>
      <c r="D6" t="s">
        <v>1047</v>
      </c>
    </row>
    <row r="7" spans="1:6" x14ac:dyDescent="0.25">
      <c r="A7">
        <v>12</v>
      </c>
      <c r="B7" t="s">
        <v>1033</v>
      </c>
      <c r="C7" t="s">
        <v>1034</v>
      </c>
      <c r="D7" t="s">
        <v>1053</v>
      </c>
    </row>
    <row r="8" spans="1:6" x14ac:dyDescent="0.25">
      <c r="A8">
        <v>13</v>
      </c>
      <c r="B8" t="s">
        <v>1033</v>
      </c>
      <c r="C8" t="s">
        <v>1034</v>
      </c>
      <c r="D8" t="s">
        <v>1049</v>
      </c>
    </row>
    <row r="9" spans="1:6" x14ac:dyDescent="0.25">
      <c r="A9">
        <v>14</v>
      </c>
      <c r="B9" t="s">
        <v>1033</v>
      </c>
      <c r="C9" t="s">
        <v>1034</v>
      </c>
      <c r="D9" t="s">
        <v>1050</v>
      </c>
    </row>
    <row r="10" spans="1:6" x14ac:dyDescent="0.25">
      <c r="A10">
        <v>15</v>
      </c>
      <c r="B10" t="s">
        <v>1033</v>
      </c>
      <c r="C10" t="s">
        <v>1034</v>
      </c>
      <c r="D10" t="s">
        <v>1051</v>
      </c>
    </row>
    <row r="11" spans="1:6" x14ac:dyDescent="0.25">
      <c r="A11">
        <v>16</v>
      </c>
      <c r="B11" t="s">
        <v>1033</v>
      </c>
      <c r="C11" t="s">
        <v>1034</v>
      </c>
      <c r="D11" t="s">
        <v>1052</v>
      </c>
    </row>
    <row r="12" spans="1:6" x14ac:dyDescent="0.25">
      <c r="A12">
        <v>18</v>
      </c>
      <c r="B12" t="s">
        <v>1033</v>
      </c>
      <c r="C12" t="s">
        <v>1035</v>
      </c>
      <c r="D12" t="s">
        <v>1055</v>
      </c>
    </row>
    <row r="13" spans="1:6" x14ac:dyDescent="0.25">
      <c r="A13">
        <v>19</v>
      </c>
      <c r="B13" t="s">
        <v>1033</v>
      </c>
      <c r="C13" t="s">
        <v>1035</v>
      </c>
      <c r="D13" t="s">
        <v>1049</v>
      </c>
    </row>
    <row r="14" spans="1:6" x14ac:dyDescent="0.25">
      <c r="A14">
        <v>20</v>
      </c>
      <c r="B14" t="s">
        <v>1033</v>
      </c>
      <c r="C14" t="s">
        <v>1035</v>
      </c>
      <c r="D14" t="s">
        <v>1050</v>
      </c>
    </row>
    <row r="15" spans="1:6" x14ac:dyDescent="0.25">
      <c r="A15">
        <v>21</v>
      </c>
      <c r="B15" t="s">
        <v>1033</v>
      </c>
      <c r="C15" t="s">
        <v>1035</v>
      </c>
      <c r="D15" t="s">
        <v>1051</v>
      </c>
    </row>
    <row r="16" spans="1:6" x14ac:dyDescent="0.25">
      <c r="A16">
        <v>27</v>
      </c>
      <c r="B16" t="s">
        <v>1033</v>
      </c>
      <c r="C16" t="s">
        <v>1036</v>
      </c>
      <c r="D16" t="s">
        <v>1056</v>
      </c>
    </row>
    <row r="17" spans="1:4" x14ac:dyDescent="0.25">
      <c r="A17">
        <v>28</v>
      </c>
      <c r="B17" t="s">
        <v>1033</v>
      </c>
      <c r="C17" t="s">
        <v>1036</v>
      </c>
      <c r="D17" t="s">
        <v>1057</v>
      </c>
    </row>
    <row r="18" spans="1:4" x14ac:dyDescent="0.25">
      <c r="A18">
        <v>47</v>
      </c>
      <c r="B18" t="s">
        <v>1033</v>
      </c>
      <c r="C18" t="s">
        <v>1037</v>
      </c>
      <c r="D18" t="s">
        <v>1038</v>
      </c>
    </row>
    <row r="19" spans="1:4" x14ac:dyDescent="0.25">
      <c r="A19">
        <v>48</v>
      </c>
      <c r="B19" t="s">
        <v>1033</v>
      </c>
      <c r="C19" t="s">
        <v>1037</v>
      </c>
      <c r="D19" t="s">
        <v>1042</v>
      </c>
    </row>
    <row r="20" spans="1:4" x14ac:dyDescent="0.25">
      <c r="A20">
        <v>49</v>
      </c>
      <c r="B20" t="s">
        <v>1033</v>
      </c>
      <c r="C20" t="s">
        <v>1037</v>
      </c>
      <c r="D20" t="s">
        <v>1039</v>
      </c>
    </row>
    <row r="21" spans="1:4" x14ac:dyDescent="0.25">
      <c r="A21">
        <v>50</v>
      </c>
      <c r="B21" t="s">
        <v>1033</v>
      </c>
      <c r="C21" t="s">
        <v>1037</v>
      </c>
      <c r="D21" t="s">
        <v>1040</v>
      </c>
    </row>
    <row r="22" spans="1:4" x14ac:dyDescent="0.25">
      <c r="A22">
        <v>51</v>
      </c>
      <c r="B22" t="s">
        <v>1033</v>
      </c>
      <c r="C22" t="s">
        <v>1037</v>
      </c>
      <c r="D22" t="s">
        <v>1041</v>
      </c>
    </row>
    <row r="23" spans="1:4" x14ac:dyDescent="0.25">
      <c r="A23">
        <v>52</v>
      </c>
      <c r="B23" t="s">
        <v>1033</v>
      </c>
      <c r="C23" t="s">
        <v>1037</v>
      </c>
      <c r="D23" t="s">
        <v>1043</v>
      </c>
    </row>
    <row r="24" spans="1:4" x14ac:dyDescent="0.25">
      <c r="A24">
        <v>53</v>
      </c>
      <c r="B24" t="s">
        <v>1033</v>
      </c>
      <c r="C24" t="s">
        <v>1037</v>
      </c>
      <c r="D24" t="s">
        <v>1044</v>
      </c>
    </row>
    <row r="25" spans="1:4" x14ac:dyDescent="0.25">
      <c r="A25">
        <v>54</v>
      </c>
      <c r="B25" t="s">
        <v>1033</v>
      </c>
      <c r="C25" t="s">
        <v>1037</v>
      </c>
      <c r="D25" t="s">
        <v>1058</v>
      </c>
    </row>
    <row r="26" spans="1:4" x14ac:dyDescent="0.25">
      <c r="A26">
        <v>55</v>
      </c>
      <c r="B26" t="s">
        <v>1033</v>
      </c>
      <c r="C26" t="s">
        <v>1037</v>
      </c>
      <c r="D26" t="s">
        <v>1059</v>
      </c>
    </row>
    <row r="27" spans="1:4" x14ac:dyDescent="0.25">
      <c r="A27">
        <v>56</v>
      </c>
      <c r="B27" t="s">
        <v>1033</v>
      </c>
      <c r="C27" t="s">
        <v>1037</v>
      </c>
      <c r="D27" t="s">
        <v>1060</v>
      </c>
    </row>
    <row r="28" spans="1:4" x14ac:dyDescent="0.25">
      <c r="A28">
        <v>57</v>
      </c>
      <c r="B28" t="s">
        <v>1033</v>
      </c>
      <c r="C28" t="s">
        <v>1037</v>
      </c>
      <c r="D28" t="s">
        <v>1061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5"/>
  <sheetViews>
    <sheetView workbookViewId="0">
      <selection activeCell="E24" sqref="E24"/>
    </sheetView>
  </sheetViews>
  <sheetFormatPr defaultRowHeight="15" x14ac:dyDescent="0.25"/>
  <cols>
    <col min="1" max="1" width="9.42578125" bestFit="1" customWidth="1"/>
    <col min="2" max="2" width="24.42578125" bestFit="1" customWidth="1"/>
    <col min="3" max="4" width="29" bestFit="1" customWidth="1"/>
    <col min="5" max="5" width="10.7109375" bestFit="1" customWidth="1"/>
    <col min="6" max="6" width="6.42578125" bestFit="1" customWidth="1"/>
  </cols>
  <sheetData>
    <row r="1" spans="1:6" x14ac:dyDescent="0.25">
      <c r="A1" s="1" t="s">
        <v>919</v>
      </c>
      <c r="B1" s="1" t="s">
        <v>911</v>
      </c>
      <c r="C1" s="1" t="s">
        <v>910</v>
      </c>
      <c r="D1" s="1" t="s">
        <v>912</v>
      </c>
      <c r="E1" s="1" t="s">
        <v>908</v>
      </c>
      <c r="F1" s="1" t="s">
        <v>909</v>
      </c>
    </row>
    <row r="2" spans="1:6" x14ac:dyDescent="0.25">
      <c r="A2">
        <v>1</v>
      </c>
      <c r="B2" t="s">
        <v>1029</v>
      </c>
      <c r="C2" t="s">
        <v>985</v>
      </c>
      <c r="D2" t="s">
        <v>985</v>
      </c>
    </row>
    <row r="3" spans="1:6" x14ac:dyDescent="0.25">
      <c r="A3">
        <v>2</v>
      </c>
      <c r="B3" t="s">
        <v>1029</v>
      </c>
      <c r="C3" t="s">
        <v>986</v>
      </c>
      <c r="D3" t="s">
        <v>986</v>
      </c>
    </row>
    <row r="4" spans="1:6" x14ac:dyDescent="0.25">
      <c r="A4">
        <v>3</v>
      </c>
      <c r="B4" t="s">
        <v>1029</v>
      </c>
      <c r="C4" t="s">
        <v>987</v>
      </c>
      <c r="D4" t="s">
        <v>987</v>
      </c>
    </row>
    <row r="5" spans="1:6" x14ac:dyDescent="0.25">
      <c r="A5">
        <v>4</v>
      </c>
      <c r="B5" t="s">
        <v>1029</v>
      </c>
      <c r="C5" t="s">
        <v>988</v>
      </c>
      <c r="D5" t="s">
        <v>988</v>
      </c>
    </row>
    <row r="6" spans="1:6" x14ac:dyDescent="0.25">
      <c r="A6">
        <v>5</v>
      </c>
      <c r="B6" t="s">
        <v>1029</v>
      </c>
      <c r="C6" t="s">
        <v>989</v>
      </c>
      <c r="D6" t="s">
        <v>989</v>
      </c>
    </row>
    <row r="7" spans="1:6" x14ac:dyDescent="0.25">
      <c r="A7">
        <v>6</v>
      </c>
      <c r="B7" t="s">
        <v>1029</v>
      </c>
      <c r="C7" t="s">
        <v>990</v>
      </c>
      <c r="D7" t="s">
        <v>990</v>
      </c>
    </row>
    <row r="8" spans="1:6" x14ac:dyDescent="0.25">
      <c r="A8">
        <v>7</v>
      </c>
      <c r="B8" t="s">
        <v>1029</v>
      </c>
      <c r="C8" t="s">
        <v>991</v>
      </c>
      <c r="D8" t="s">
        <v>991</v>
      </c>
    </row>
    <row r="9" spans="1:6" x14ac:dyDescent="0.25">
      <c r="A9">
        <v>8</v>
      </c>
      <c r="B9" t="s">
        <v>1029</v>
      </c>
      <c r="C9" t="s">
        <v>992</v>
      </c>
      <c r="D9" t="s">
        <v>992</v>
      </c>
    </row>
    <row r="10" spans="1:6" x14ac:dyDescent="0.25">
      <c r="A10">
        <v>9</v>
      </c>
      <c r="B10" t="s">
        <v>1029</v>
      </c>
      <c r="C10" t="s">
        <v>993</v>
      </c>
      <c r="D10" t="s">
        <v>993</v>
      </c>
    </row>
    <row r="11" spans="1:6" x14ac:dyDescent="0.25">
      <c r="A11">
        <v>10</v>
      </c>
      <c r="B11" t="s">
        <v>1029</v>
      </c>
      <c r="C11" t="s">
        <v>994</v>
      </c>
      <c r="D11" t="s">
        <v>994</v>
      </c>
      <c r="E11" t="s">
        <v>1063</v>
      </c>
    </row>
    <row r="12" spans="1:6" x14ac:dyDescent="0.25">
      <c r="A12">
        <v>11</v>
      </c>
      <c r="B12" t="s">
        <v>1029</v>
      </c>
      <c r="C12" t="s">
        <v>995</v>
      </c>
      <c r="D12" t="s">
        <v>995</v>
      </c>
    </row>
    <row r="13" spans="1:6" x14ac:dyDescent="0.25">
      <c r="A13">
        <v>12</v>
      </c>
      <c r="B13" t="s">
        <v>1029</v>
      </c>
      <c r="C13" t="s">
        <v>996</v>
      </c>
      <c r="D13" t="s">
        <v>996</v>
      </c>
    </row>
    <row r="14" spans="1:6" x14ac:dyDescent="0.25">
      <c r="A14">
        <v>13</v>
      </c>
      <c r="B14" t="s">
        <v>1029</v>
      </c>
      <c r="C14" t="s">
        <v>997</v>
      </c>
      <c r="D14" t="s">
        <v>997</v>
      </c>
    </row>
    <row r="15" spans="1:6" x14ac:dyDescent="0.25">
      <c r="A15">
        <v>14</v>
      </c>
      <c r="B15" t="s">
        <v>1029</v>
      </c>
      <c r="C15" t="s">
        <v>998</v>
      </c>
      <c r="D15" t="s">
        <v>998</v>
      </c>
    </row>
    <row r="16" spans="1:6" x14ac:dyDescent="0.25">
      <c r="A16">
        <v>15</v>
      </c>
      <c r="B16" t="s">
        <v>1029</v>
      </c>
      <c r="C16" t="s">
        <v>999</v>
      </c>
      <c r="D16" t="s">
        <v>999</v>
      </c>
    </row>
    <row r="17" spans="1:5" x14ac:dyDescent="0.25">
      <c r="A17">
        <v>16</v>
      </c>
      <c r="B17" t="s">
        <v>1029</v>
      </c>
      <c r="C17" t="s">
        <v>1000</v>
      </c>
      <c r="D17" t="s">
        <v>1000</v>
      </c>
    </row>
    <row r="18" spans="1:5" x14ac:dyDescent="0.25">
      <c r="A18">
        <v>17</v>
      </c>
      <c r="B18" t="s">
        <v>1029</v>
      </c>
      <c r="C18" t="s">
        <v>1001</v>
      </c>
      <c r="D18" t="s">
        <v>1001</v>
      </c>
    </row>
    <row r="19" spans="1:5" x14ac:dyDescent="0.25">
      <c r="A19">
        <v>18</v>
      </c>
      <c r="B19" t="s">
        <v>1029</v>
      </c>
      <c r="C19" t="s">
        <v>1002</v>
      </c>
      <c r="D19" t="s">
        <v>1002</v>
      </c>
      <c r="E19" t="s">
        <v>1063</v>
      </c>
    </row>
    <row r="20" spans="1:5" x14ac:dyDescent="0.25">
      <c r="A20">
        <v>19</v>
      </c>
      <c r="B20" t="s">
        <v>1029</v>
      </c>
      <c r="C20" t="s">
        <v>1003</v>
      </c>
      <c r="D20" t="s">
        <v>1003</v>
      </c>
    </row>
    <row r="21" spans="1:5" x14ac:dyDescent="0.25">
      <c r="A21">
        <v>20</v>
      </c>
      <c r="B21" t="s">
        <v>1029</v>
      </c>
      <c r="C21" t="s">
        <v>1004</v>
      </c>
      <c r="D21" t="s">
        <v>1004</v>
      </c>
    </row>
    <row r="22" spans="1:5" x14ac:dyDescent="0.25">
      <c r="A22">
        <v>21</v>
      </c>
      <c r="B22" t="s">
        <v>1029</v>
      </c>
      <c r="C22" t="s">
        <v>1005</v>
      </c>
      <c r="D22" t="s">
        <v>1005</v>
      </c>
    </row>
    <row r="23" spans="1:5" x14ac:dyDescent="0.25">
      <c r="A23">
        <v>22</v>
      </c>
      <c r="B23" t="s">
        <v>1029</v>
      </c>
      <c r="C23" t="s">
        <v>1006</v>
      </c>
      <c r="D23" t="s">
        <v>1006</v>
      </c>
    </row>
    <row r="24" spans="1:5" x14ac:dyDescent="0.25">
      <c r="A24">
        <v>23</v>
      </c>
      <c r="B24" t="s">
        <v>1029</v>
      </c>
      <c r="C24" t="s">
        <v>1007</v>
      </c>
      <c r="D24" t="s">
        <v>1007</v>
      </c>
      <c r="E24" t="s">
        <v>1063</v>
      </c>
    </row>
    <row r="25" spans="1:5" x14ac:dyDescent="0.25">
      <c r="A25">
        <v>24</v>
      </c>
      <c r="B25" t="s">
        <v>1029</v>
      </c>
      <c r="C25" t="s">
        <v>1008</v>
      </c>
      <c r="D25" t="s">
        <v>1008</v>
      </c>
    </row>
    <row r="26" spans="1:5" x14ac:dyDescent="0.25">
      <c r="A26">
        <v>25</v>
      </c>
      <c r="B26" t="s">
        <v>1029</v>
      </c>
      <c r="C26" t="s">
        <v>1009</v>
      </c>
      <c r="D26" t="s">
        <v>1009</v>
      </c>
    </row>
    <row r="27" spans="1:5" x14ac:dyDescent="0.25">
      <c r="A27">
        <v>26</v>
      </c>
      <c r="B27" t="s">
        <v>1029</v>
      </c>
      <c r="C27" t="s">
        <v>1010</v>
      </c>
      <c r="D27" t="s">
        <v>1010</v>
      </c>
    </row>
    <row r="28" spans="1:5" x14ac:dyDescent="0.25">
      <c r="A28">
        <v>27</v>
      </c>
      <c r="B28" t="s">
        <v>1029</v>
      </c>
      <c r="C28" t="s">
        <v>1011</v>
      </c>
      <c r="D28" t="s">
        <v>1011</v>
      </c>
    </row>
    <row r="29" spans="1:5" x14ac:dyDescent="0.25">
      <c r="A29">
        <v>28</v>
      </c>
      <c r="B29" t="s">
        <v>1029</v>
      </c>
      <c r="C29" t="s">
        <v>1012</v>
      </c>
      <c r="D29" t="s">
        <v>1012</v>
      </c>
    </row>
    <row r="30" spans="1:5" x14ac:dyDescent="0.25">
      <c r="A30">
        <v>29</v>
      </c>
      <c r="B30" t="s">
        <v>1029</v>
      </c>
      <c r="C30" t="s">
        <v>1013</v>
      </c>
      <c r="D30" t="s">
        <v>1013</v>
      </c>
    </row>
    <row r="31" spans="1:5" x14ac:dyDescent="0.25">
      <c r="A31">
        <v>30</v>
      </c>
      <c r="B31" t="s">
        <v>1029</v>
      </c>
      <c r="C31" t="s">
        <v>1014</v>
      </c>
      <c r="D31" t="s">
        <v>1014</v>
      </c>
    </row>
    <row r="32" spans="1:5" x14ac:dyDescent="0.25">
      <c r="A32">
        <v>31</v>
      </c>
      <c r="B32" t="s">
        <v>1029</v>
      </c>
      <c r="C32" t="s">
        <v>1015</v>
      </c>
      <c r="D32" t="s">
        <v>1015</v>
      </c>
    </row>
    <row r="33" spans="1:4" x14ac:dyDescent="0.25">
      <c r="A33">
        <v>32</v>
      </c>
      <c r="B33" t="s">
        <v>1029</v>
      </c>
      <c r="C33" t="s">
        <v>1016</v>
      </c>
      <c r="D33" t="s">
        <v>1016</v>
      </c>
    </row>
    <row r="34" spans="1:4" x14ac:dyDescent="0.25">
      <c r="A34">
        <v>33</v>
      </c>
      <c r="B34" t="s">
        <v>1029</v>
      </c>
      <c r="C34" t="s">
        <v>1017</v>
      </c>
      <c r="D34" t="s">
        <v>1017</v>
      </c>
    </row>
    <row r="35" spans="1:4" x14ac:dyDescent="0.25">
      <c r="A35">
        <v>34</v>
      </c>
      <c r="B35" t="s">
        <v>1029</v>
      </c>
      <c r="C35" t="s">
        <v>1018</v>
      </c>
      <c r="D35" t="s">
        <v>1018</v>
      </c>
    </row>
    <row r="36" spans="1:4" x14ac:dyDescent="0.25">
      <c r="A36">
        <v>35</v>
      </c>
      <c r="B36" t="s">
        <v>1029</v>
      </c>
      <c r="C36" t="s">
        <v>1019</v>
      </c>
      <c r="D36" t="s">
        <v>1019</v>
      </c>
    </row>
    <row r="37" spans="1:4" x14ac:dyDescent="0.25">
      <c r="A37">
        <v>36</v>
      </c>
      <c r="B37" t="s">
        <v>1029</v>
      </c>
      <c r="C37" t="s">
        <v>1020</v>
      </c>
      <c r="D37" t="s">
        <v>1020</v>
      </c>
    </row>
    <row r="38" spans="1:4" x14ac:dyDescent="0.25">
      <c r="A38">
        <v>37</v>
      </c>
      <c r="B38" t="s">
        <v>1029</v>
      </c>
      <c r="C38" t="s">
        <v>1021</v>
      </c>
      <c r="D38" t="s">
        <v>1021</v>
      </c>
    </row>
    <row r="39" spans="1:4" x14ac:dyDescent="0.25">
      <c r="A39">
        <v>38</v>
      </c>
      <c r="B39" t="s">
        <v>1029</v>
      </c>
      <c r="C39" t="s">
        <v>1022</v>
      </c>
      <c r="D39" t="s">
        <v>1022</v>
      </c>
    </row>
    <row r="40" spans="1:4" x14ac:dyDescent="0.25">
      <c r="A40">
        <v>39</v>
      </c>
      <c r="B40" t="s">
        <v>1029</v>
      </c>
      <c r="C40" t="s">
        <v>1023</v>
      </c>
      <c r="D40" t="s">
        <v>1023</v>
      </c>
    </row>
    <row r="41" spans="1:4" x14ac:dyDescent="0.25">
      <c r="A41">
        <v>40</v>
      </c>
      <c r="B41" t="s">
        <v>1029</v>
      </c>
      <c r="C41" t="s">
        <v>1024</v>
      </c>
      <c r="D41" t="s">
        <v>1024</v>
      </c>
    </row>
    <row r="42" spans="1:4" x14ac:dyDescent="0.25">
      <c r="A42">
        <v>41</v>
      </c>
      <c r="B42" t="s">
        <v>1029</v>
      </c>
      <c r="C42" t="s">
        <v>1025</v>
      </c>
      <c r="D42" t="s">
        <v>1025</v>
      </c>
    </row>
    <row r="43" spans="1:4" x14ac:dyDescent="0.25">
      <c r="A43">
        <v>42</v>
      </c>
      <c r="B43" t="s">
        <v>1029</v>
      </c>
      <c r="C43" t="s">
        <v>1026</v>
      </c>
      <c r="D43" t="s">
        <v>1026</v>
      </c>
    </row>
    <row r="44" spans="1:4" x14ac:dyDescent="0.25">
      <c r="A44">
        <v>43</v>
      </c>
      <c r="B44" t="s">
        <v>1029</v>
      </c>
      <c r="C44" t="s">
        <v>1027</v>
      </c>
      <c r="D44" t="s">
        <v>1027</v>
      </c>
    </row>
    <row r="45" spans="1:4" x14ac:dyDescent="0.25">
      <c r="A45">
        <v>44</v>
      </c>
      <c r="B45" t="s">
        <v>1029</v>
      </c>
      <c r="C45" t="s">
        <v>1028</v>
      </c>
      <c r="D45" t="s">
        <v>1028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4"/>
  <sheetViews>
    <sheetView topLeftCell="A63" workbookViewId="0">
      <selection sqref="A1:F84"/>
    </sheetView>
  </sheetViews>
  <sheetFormatPr defaultRowHeight="15" x14ac:dyDescent="0.25"/>
  <cols>
    <col min="1" max="1" width="9.42578125" bestFit="1" customWidth="1"/>
    <col min="2" max="2" width="14.28515625" bestFit="1" customWidth="1"/>
    <col min="3" max="3" width="17.5703125" bestFit="1" customWidth="1"/>
    <col min="4" max="4" width="20.7109375" bestFit="1" customWidth="1"/>
    <col min="5" max="5" width="10.7109375" bestFit="1" customWidth="1"/>
    <col min="6" max="6" width="6.42578125" bestFit="1" customWidth="1"/>
  </cols>
  <sheetData>
    <row r="1" spans="1:6" x14ac:dyDescent="0.25">
      <c r="A1" s="1" t="s">
        <v>919</v>
      </c>
      <c r="B1" s="1" t="s">
        <v>911</v>
      </c>
      <c r="C1" s="1" t="s">
        <v>910</v>
      </c>
      <c r="D1" s="1" t="s">
        <v>912</v>
      </c>
      <c r="E1" s="1" t="s">
        <v>908</v>
      </c>
      <c r="F1" s="1" t="s">
        <v>909</v>
      </c>
    </row>
    <row r="2" spans="1:6" x14ac:dyDescent="0.25">
      <c r="A2">
        <v>1</v>
      </c>
      <c r="B2" t="s">
        <v>1</v>
      </c>
      <c r="C2" t="s">
        <v>3</v>
      </c>
      <c r="D2" t="s">
        <v>1</v>
      </c>
    </row>
    <row r="3" spans="1:6" x14ac:dyDescent="0.25">
      <c r="A3">
        <v>2</v>
      </c>
      <c r="B3" t="s">
        <v>1</v>
      </c>
      <c r="C3" t="s">
        <v>3</v>
      </c>
      <c r="D3" t="s">
        <v>2</v>
      </c>
    </row>
    <row r="4" spans="1:6" x14ac:dyDescent="0.25">
      <c r="A4">
        <v>3</v>
      </c>
      <c r="B4" t="s">
        <v>1</v>
      </c>
      <c r="C4" t="s">
        <v>3</v>
      </c>
      <c r="D4" t="s">
        <v>3</v>
      </c>
    </row>
    <row r="5" spans="1:6" x14ac:dyDescent="0.25">
      <c r="A5">
        <v>4</v>
      </c>
      <c r="B5" t="s">
        <v>1</v>
      </c>
      <c r="C5" t="s">
        <v>3</v>
      </c>
      <c r="D5" t="s">
        <v>4</v>
      </c>
    </row>
    <row r="6" spans="1:6" x14ac:dyDescent="0.25">
      <c r="A6">
        <v>5</v>
      </c>
      <c r="B6" t="s">
        <v>1</v>
      </c>
      <c r="C6" t="s">
        <v>3</v>
      </c>
      <c r="D6" t="s">
        <v>5</v>
      </c>
    </row>
    <row r="7" spans="1:6" x14ac:dyDescent="0.25">
      <c r="A7">
        <v>6</v>
      </c>
      <c r="B7" t="s">
        <v>1</v>
      </c>
      <c r="C7" t="s">
        <v>3</v>
      </c>
      <c r="D7" t="s">
        <v>6</v>
      </c>
    </row>
    <row r="8" spans="1:6" x14ac:dyDescent="0.25">
      <c r="A8">
        <v>7</v>
      </c>
      <c r="B8" t="s">
        <v>1</v>
      </c>
      <c r="C8" t="s">
        <v>3</v>
      </c>
      <c r="D8" t="s">
        <v>7</v>
      </c>
    </row>
    <row r="9" spans="1:6" x14ac:dyDescent="0.25">
      <c r="A9">
        <v>8</v>
      </c>
      <c r="B9" t="s">
        <v>1</v>
      </c>
      <c r="C9" t="s">
        <v>3</v>
      </c>
      <c r="D9" t="s">
        <v>8</v>
      </c>
    </row>
    <row r="10" spans="1:6" x14ac:dyDescent="0.25">
      <c r="A10">
        <v>9</v>
      </c>
      <c r="B10" t="s">
        <v>1</v>
      </c>
      <c r="C10" t="s">
        <v>3</v>
      </c>
      <c r="D10" t="s">
        <v>9</v>
      </c>
    </row>
    <row r="11" spans="1:6" x14ac:dyDescent="0.25">
      <c r="A11">
        <v>10</v>
      </c>
      <c r="B11" t="s">
        <v>1</v>
      </c>
      <c r="C11" t="s">
        <v>3</v>
      </c>
      <c r="D11" t="s">
        <v>10</v>
      </c>
    </row>
    <row r="12" spans="1:6" x14ac:dyDescent="0.25">
      <c r="A12">
        <v>11</v>
      </c>
      <c r="B12" t="s">
        <v>1</v>
      </c>
      <c r="C12" t="s">
        <v>3</v>
      </c>
      <c r="D12" t="s">
        <v>11</v>
      </c>
    </row>
    <row r="13" spans="1:6" x14ac:dyDescent="0.25">
      <c r="A13">
        <v>12</v>
      </c>
      <c r="B13" t="s">
        <v>1</v>
      </c>
      <c r="C13" t="s">
        <v>3</v>
      </c>
      <c r="D13" t="s">
        <v>12</v>
      </c>
    </row>
    <row r="14" spans="1:6" x14ac:dyDescent="0.25">
      <c r="A14">
        <v>13</v>
      </c>
      <c r="B14" t="s">
        <v>1</v>
      </c>
      <c r="C14" t="s">
        <v>3</v>
      </c>
      <c r="D14" t="s">
        <v>13</v>
      </c>
    </row>
    <row r="15" spans="1:6" x14ac:dyDescent="0.25">
      <c r="A15">
        <v>14</v>
      </c>
      <c r="B15" t="s">
        <v>1</v>
      </c>
      <c r="C15" t="s">
        <v>3</v>
      </c>
      <c r="D15" t="s">
        <v>14</v>
      </c>
    </row>
    <row r="16" spans="1:6" x14ac:dyDescent="0.25">
      <c r="A16">
        <v>15</v>
      </c>
      <c r="B16" t="s">
        <v>1</v>
      </c>
      <c r="C16" t="s">
        <v>3</v>
      </c>
      <c r="D16" t="s">
        <v>15</v>
      </c>
    </row>
    <row r="17" spans="1:4" x14ac:dyDescent="0.25">
      <c r="A17">
        <v>16</v>
      </c>
      <c r="B17" t="s">
        <v>1</v>
      </c>
      <c r="C17" t="s">
        <v>3</v>
      </c>
      <c r="D17" t="s">
        <v>16</v>
      </c>
    </row>
    <row r="18" spans="1:4" x14ac:dyDescent="0.25">
      <c r="A18">
        <v>17</v>
      </c>
      <c r="B18" t="s">
        <v>1</v>
      </c>
      <c r="C18" t="s">
        <v>3</v>
      </c>
      <c r="D18" t="s">
        <v>17</v>
      </c>
    </row>
    <row r="19" spans="1:4" x14ac:dyDescent="0.25">
      <c r="A19">
        <v>18</v>
      </c>
      <c r="B19" t="s">
        <v>1</v>
      </c>
      <c r="C19" t="s">
        <v>3</v>
      </c>
      <c r="D19" t="s">
        <v>18</v>
      </c>
    </row>
    <row r="20" spans="1:4" x14ac:dyDescent="0.25">
      <c r="A20">
        <v>19</v>
      </c>
      <c r="B20" t="s">
        <v>1</v>
      </c>
      <c r="C20" t="s">
        <v>3</v>
      </c>
      <c r="D20" t="s">
        <v>19</v>
      </c>
    </row>
    <row r="21" spans="1:4" x14ac:dyDescent="0.25">
      <c r="A21">
        <v>20</v>
      </c>
      <c r="B21" t="s">
        <v>1</v>
      </c>
      <c r="C21" t="s">
        <v>3</v>
      </c>
      <c r="D21" t="s">
        <v>20</v>
      </c>
    </row>
    <row r="22" spans="1:4" x14ac:dyDescent="0.25">
      <c r="A22">
        <v>21</v>
      </c>
      <c r="B22" t="s">
        <v>1</v>
      </c>
      <c r="C22" t="s">
        <v>3</v>
      </c>
      <c r="D22" t="s">
        <v>21</v>
      </c>
    </row>
    <row r="23" spans="1:4" x14ac:dyDescent="0.25">
      <c r="A23">
        <v>22</v>
      </c>
      <c r="B23" t="s">
        <v>1</v>
      </c>
      <c r="C23" t="s">
        <v>3</v>
      </c>
      <c r="D23" t="s">
        <v>22</v>
      </c>
    </row>
    <row r="24" spans="1:4" x14ac:dyDescent="0.25">
      <c r="A24">
        <v>23</v>
      </c>
      <c r="B24" t="s">
        <v>1</v>
      </c>
      <c r="C24" t="s">
        <v>3</v>
      </c>
      <c r="D24" t="s">
        <v>23</v>
      </c>
    </row>
    <row r="25" spans="1:4" x14ac:dyDescent="0.25">
      <c r="A25">
        <v>24</v>
      </c>
      <c r="B25" t="s">
        <v>1</v>
      </c>
      <c r="C25" t="s">
        <v>3</v>
      </c>
      <c r="D25" t="s">
        <v>24</v>
      </c>
    </row>
    <row r="26" spans="1:4" x14ac:dyDescent="0.25">
      <c r="A26">
        <v>25</v>
      </c>
      <c r="B26" t="s">
        <v>1</v>
      </c>
      <c r="C26" t="s">
        <v>3</v>
      </c>
      <c r="D26" t="s">
        <v>25</v>
      </c>
    </row>
    <row r="27" spans="1:4" x14ac:dyDescent="0.25">
      <c r="A27">
        <v>26</v>
      </c>
      <c r="B27" t="s">
        <v>1</v>
      </c>
      <c r="C27" t="s">
        <v>3</v>
      </c>
      <c r="D27" t="s">
        <v>26</v>
      </c>
    </row>
    <row r="28" spans="1:4" x14ac:dyDescent="0.25">
      <c r="A28">
        <v>27</v>
      </c>
      <c r="B28" t="s">
        <v>1</v>
      </c>
      <c r="C28" t="s">
        <v>3</v>
      </c>
      <c r="D28" t="s">
        <v>27</v>
      </c>
    </row>
    <row r="29" spans="1:4" x14ac:dyDescent="0.25">
      <c r="A29">
        <v>28</v>
      </c>
      <c r="B29" t="s">
        <v>1</v>
      </c>
      <c r="C29" t="s">
        <v>3</v>
      </c>
      <c r="D29" t="s">
        <v>28</v>
      </c>
    </row>
    <row r="30" spans="1:4" x14ac:dyDescent="0.25">
      <c r="A30">
        <v>29</v>
      </c>
      <c r="B30" t="s">
        <v>1</v>
      </c>
      <c r="C30" t="s">
        <v>3</v>
      </c>
      <c r="D30" t="s">
        <v>29</v>
      </c>
    </row>
    <row r="31" spans="1:4" x14ac:dyDescent="0.25">
      <c r="A31">
        <v>30</v>
      </c>
      <c r="B31" t="s">
        <v>1</v>
      </c>
      <c r="C31" t="s">
        <v>3</v>
      </c>
      <c r="D31" t="s">
        <v>30</v>
      </c>
    </row>
    <row r="32" spans="1:4" x14ac:dyDescent="0.25">
      <c r="A32">
        <v>31</v>
      </c>
      <c r="B32" t="s">
        <v>1</v>
      </c>
      <c r="C32" t="s">
        <v>3</v>
      </c>
      <c r="D32" t="s">
        <v>31</v>
      </c>
    </row>
    <row r="33" spans="1:4" x14ac:dyDescent="0.25">
      <c r="A33">
        <v>32</v>
      </c>
      <c r="B33" t="s">
        <v>1</v>
      </c>
      <c r="C33" t="s">
        <v>3</v>
      </c>
      <c r="D33" t="s">
        <v>32</v>
      </c>
    </row>
    <row r="34" spans="1:4" x14ac:dyDescent="0.25">
      <c r="A34">
        <v>33</v>
      </c>
      <c r="B34" t="s">
        <v>1</v>
      </c>
      <c r="C34" t="s">
        <v>3</v>
      </c>
      <c r="D34" t="s">
        <v>33</v>
      </c>
    </row>
    <row r="35" spans="1:4" x14ac:dyDescent="0.25">
      <c r="A35">
        <v>34</v>
      </c>
      <c r="B35" t="s">
        <v>1</v>
      </c>
      <c r="C35" t="s">
        <v>34</v>
      </c>
      <c r="D35" t="s">
        <v>34</v>
      </c>
    </row>
    <row r="36" spans="1:4" x14ac:dyDescent="0.25">
      <c r="A36">
        <v>35</v>
      </c>
      <c r="B36" t="s">
        <v>1</v>
      </c>
      <c r="C36" t="s">
        <v>34</v>
      </c>
      <c r="D36" t="s">
        <v>34</v>
      </c>
    </row>
    <row r="37" spans="1:4" x14ac:dyDescent="0.25">
      <c r="A37">
        <v>36</v>
      </c>
      <c r="B37" t="s">
        <v>1</v>
      </c>
      <c r="C37" t="s">
        <v>34</v>
      </c>
      <c r="D37" t="s">
        <v>35</v>
      </c>
    </row>
    <row r="38" spans="1:4" x14ac:dyDescent="0.25">
      <c r="A38">
        <v>37</v>
      </c>
      <c r="B38" t="s">
        <v>1</v>
      </c>
      <c r="C38" t="s">
        <v>34</v>
      </c>
      <c r="D38" t="s">
        <v>36</v>
      </c>
    </row>
    <row r="39" spans="1:4" x14ac:dyDescent="0.25">
      <c r="A39">
        <v>38</v>
      </c>
      <c r="B39" t="s">
        <v>1</v>
      </c>
      <c r="C39" t="s">
        <v>34</v>
      </c>
      <c r="D39" t="s">
        <v>37</v>
      </c>
    </row>
    <row r="40" spans="1:4" x14ac:dyDescent="0.25">
      <c r="A40">
        <v>39</v>
      </c>
      <c r="B40" t="s">
        <v>1</v>
      </c>
      <c r="C40" t="s">
        <v>0</v>
      </c>
      <c r="D40" t="s">
        <v>0</v>
      </c>
    </row>
    <row r="41" spans="1:4" x14ac:dyDescent="0.25">
      <c r="A41">
        <v>40</v>
      </c>
      <c r="B41" t="s">
        <v>1</v>
      </c>
      <c r="C41" t="s">
        <v>0</v>
      </c>
      <c r="D41" t="s">
        <v>38</v>
      </c>
    </row>
    <row r="42" spans="1:4" x14ac:dyDescent="0.25">
      <c r="A42">
        <v>41</v>
      </c>
      <c r="B42" t="s">
        <v>1</v>
      </c>
      <c r="C42" t="s">
        <v>0</v>
      </c>
      <c r="D42" t="s">
        <v>39</v>
      </c>
    </row>
    <row r="43" spans="1:4" x14ac:dyDescent="0.25">
      <c r="A43">
        <v>42</v>
      </c>
      <c r="B43" t="s">
        <v>1</v>
      </c>
      <c r="C43" t="s">
        <v>0</v>
      </c>
      <c r="D43" t="s">
        <v>40</v>
      </c>
    </row>
    <row r="44" spans="1:4" x14ac:dyDescent="0.25">
      <c r="A44">
        <v>43</v>
      </c>
      <c r="B44" t="s">
        <v>1</v>
      </c>
      <c r="C44" t="s">
        <v>0</v>
      </c>
      <c r="D44" t="s">
        <v>41</v>
      </c>
    </row>
    <row r="45" spans="1:4" x14ac:dyDescent="0.25">
      <c r="A45">
        <v>44</v>
      </c>
      <c r="B45" t="s">
        <v>1</v>
      </c>
      <c r="C45" t="s">
        <v>0</v>
      </c>
      <c r="D45" t="s">
        <v>42</v>
      </c>
    </row>
    <row r="46" spans="1:4" x14ac:dyDescent="0.25">
      <c r="A46">
        <v>45</v>
      </c>
      <c r="B46" t="s">
        <v>1</v>
      </c>
      <c r="C46" t="s">
        <v>0</v>
      </c>
      <c r="D46" t="s">
        <v>43</v>
      </c>
    </row>
    <row r="47" spans="1:4" x14ac:dyDescent="0.25">
      <c r="A47">
        <v>46</v>
      </c>
      <c r="B47" t="s">
        <v>1</v>
      </c>
      <c r="C47" t="s">
        <v>44</v>
      </c>
      <c r="D47" t="s">
        <v>44</v>
      </c>
    </row>
    <row r="48" spans="1:4" x14ac:dyDescent="0.25">
      <c r="A48">
        <v>47</v>
      </c>
      <c r="B48" t="s">
        <v>1</v>
      </c>
      <c r="C48" t="s">
        <v>44</v>
      </c>
      <c r="D48" t="s">
        <v>45</v>
      </c>
    </row>
    <row r="49" spans="1:4" x14ac:dyDescent="0.25">
      <c r="A49">
        <v>48</v>
      </c>
      <c r="B49" t="s">
        <v>1</v>
      </c>
      <c r="C49" t="s">
        <v>44</v>
      </c>
      <c r="D49" t="s">
        <v>46</v>
      </c>
    </row>
    <row r="50" spans="1:4" x14ac:dyDescent="0.25">
      <c r="A50">
        <v>49</v>
      </c>
      <c r="B50" t="s">
        <v>1</v>
      </c>
      <c r="C50" t="s">
        <v>44</v>
      </c>
      <c r="D50" t="s">
        <v>47</v>
      </c>
    </row>
    <row r="51" spans="1:4" x14ac:dyDescent="0.25">
      <c r="A51">
        <v>50</v>
      </c>
      <c r="B51" t="s">
        <v>1</v>
      </c>
      <c r="C51" t="s">
        <v>48</v>
      </c>
      <c r="D51" t="s">
        <v>48</v>
      </c>
    </row>
    <row r="52" spans="1:4" x14ac:dyDescent="0.25">
      <c r="A52">
        <v>51</v>
      </c>
      <c r="B52" t="s">
        <v>1</v>
      </c>
      <c r="C52" t="s">
        <v>48</v>
      </c>
      <c r="D52" t="s">
        <v>48</v>
      </c>
    </row>
    <row r="53" spans="1:4" x14ac:dyDescent="0.25">
      <c r="A53">
        <v>52</v>
      </c>
      <c r="B53" t="s">
        <v>1</v>
      </c>
      <c r="C53" t="s">
        <v>48</v>
      </c>
      <c r="D53" t="s">
        <v>49</v>
      </c>
    </row>
    <row r="54" spans="1:4" x14ac:dyDescent="0.25">
      <c r="A54">
        <v>53</v>
      </c>
      <c r="B54" t="s">
        <v>1</v>
      </c>
      <c r="C54" t="s">
        <v>48</v>
      </c>
      <c r="D54" t="s">
        <v>50</v>
      </c>
    </row>
    <row r="55" spans="1:4" x14ac:dyDescent="0.25">
      <c r="A55">
        <v>54</v>
      </c>
      <c r="B55" t="s">
        <v>1</v>
      </c>
      <c r="C55" t="s">
        <v>48</v>
      </c>
      <c r="D55" t="s">
        <v>51</v>
      </c>
    </row>
    <row r="56" spans="1:4" x14ac:dyDescent="0.25">
      <c r="A56">
        <v>55</v>
      </c>
      <c r="B56" t="s">
        <v>1</v>
      </c>
      <c r="C56" t="s">
        <v>48</v>
      </c>
      <c r="D56" t="s">
        <v>52</v>
      </c>
    </row>
    <row r="57" spans="1:4" x14ac:dyDescent="0.25">
      <c r="A57">
        <v>56</v>
      </c>
      <c r="B57" t="s">
        <v>1</v>
      </c>
      <c r="C57" t="s">
        <v>53</v>
      </c>
      <c r="D57" t="s">
        <v>53</v>
      </c>
    </row>
    <row r="58" spans="1:4" x14ac:dyDescent="0.25">
      <c r="A58">
        <v>57</v>
      </c>
      <c r="B58" t="s">
        <v>1</v>
      </c>
      <c r="C58" t="s">
        <v>53</v>
      </c>
      <c r="D58" t="s">
        <v>54</v>
      </c>
    </row>
    <row r="59" spans="1:4" x14ac:dyDescent="0.25">
      <c r="A59">
        <v>58</v>
      </c>
      <c r="B59" t="s">
        <v>1</v>
      </c>
      <c r="C59" t="s">
        <v>53</v>
      </c>
      <c r="D59" t="s">
        <v>55</v>
      </c>
    </row>
    <row r="60" spans="1:4" x14ac:dyDescent="0.25">
      <c r="A60">
        <v>59</v>
      </c>
      <c r="B60" t="s">
        <v>1</v>
      </c>
      <c r="C60" t="s">
        <v>53</v>
      </c>
      <c r="D60" t="s">
        <v>56</v>
      </c>
    </row>
    <row r="61" spans="1:4" x14ac:dyDescent="0.25">
      <c r="A61">
        <v>60</v>
      </c>
      <c r="B61" t="s">
        <v>1</v>
      </c>
      <c r="C61" t="s">
        <v>53</v>
      </c>
      <c r="D61" t="s">
        <v>57</v>
      </c>
    </row>
    <row r="62" spans="1:4" x14ac:dyDescent="0.25">
      <c r="A62">
        <v>61</v>
      </c>
      <c r="B62" t="s">
        <v>1</v>
      </c>
      <c r="C62" t="s">
        <v>53</v>
      </c>
      <c r="D62" t="s">
        <v>58</v>
      </c>
    </row>
    <row r="63" spans="1:4" x14ac:dyDescent="0.25">
      <c r="A63">
        <v>62</v>
      </c>
      <c r="B63" t="s">
        <v>1</v>
      </c>
      <c r="C63" t="s">
        <v>53</v>
      </c>
      <c r="D63" t="s">
        <v>59</v>
      </c>
    </row>
    <row r="64" spans="1:4" x14ac:dyDescent="0.25">
      <c r="A64">
        <v>63</v>
      </c>
      <c r="B64" t="s">
        <v>1</v>
      </c>
      <c r="C64" t="s">
        <v>60</v>
      </c>
      <c r="D64" t="s">
        <v>60</v>
      </c>
    </row>
    <row r="65" spans="1:4" x14ac:dyDescent="0.25">
      <c r="A65">
        <v>64</v>
      </c>
      <c r="B65" t="s">
        <v>1</v>
      </c>
      <c r="C65" t="s">
        <v>60</v>
      </c>
      <c r="D65" t="s">
        <v>60</v>
      </c>
    </row>
    <row r="66" spans="1:4" x14ac:dyDescent="0.25">
      <c r="A66">
        <v>65</v>
      </c>
      <c r="B66" t="s">
        <v>1</v>
      </c>
      <c r="C66" t="s">
        <v>60</v>
      </c>
      <c r="D66" t="s">
        <v>61</v>
      </c>
    </row>
    <row r="67" spans="1:4" x14ac:dyDescent="0.25">
      <c r="A67">
        <v>66</v>
      </c>
      <c r="B67" t="s">
        <v>1</v>
      </c>
      <c r="C67" t="s">
        <v>60</v>
      </c>
      <c r="D67" t="s">
        <v>62</v>
      </c>
    </row>
    <row r="68" spans="1:4" x14ac:dyDescent="0.25">
      <c r="A68">
        <v>67</v>
      </c>
      <c r="B68" t="s">
        <v>1</v>
      </c>
      <c r="C68" t="s">
        <v>60</v>
      </c>
      <c r="D68" t="s">
        <v>63</v>
      </c>
    </row>
    <row r="69" spans="1:4" x14ac:dyDescent="0.25">
      <c r="A69">
        <v>68</v>
      </c>
      <c r="B69" t="s">
        <v>1</v>
      </c>
      <c r="C69" t="s">
        <v>60</v>
      </c>
      <c r="D69" t="s">
        <v>64</v>
      </c>
    </row>
    <row r="70" spans="1:4" x14ac:dyDescent="0.25">
      <c r="A70">
        <v>69</v>
      </c>
      <c r="B70" t="s">
        <v>1</v>
      </c>
      <c r="C70" t="s">
        <v>65</v>
      </c>
      <c r="D70" t="s">
        <v>65</v>
      </c>
    </row>
    <row r="71" spans="1:4" x14ac:dyDescent="0.25">
      <c r="A71">
        <v>70</v>
      </c>
      <c r="B71" t="s">
        <v>1</v>
      </c>
      <c r="C71" t="s">
        <v>65</v>
      </c>
      <c r="D71" t="s">
        <v>66</v>
      </c>
    </row>
    <row r="72" spans="1:4" x14ac:dyDescent="0.25">
      <c r="A72">
        <v>71</v>
      </c>
      <c r="B72" t="s">
        <v>1</v>
      </c>
      <c r="C72" t="s">
        <v>65</v>
      </c>
      <c r="D72" t="s">
        <v>7</v>
      </c>
    </row>
    <row r="73" spans="1:4" x14ac:dyDescent="0.25">
      <c r="A73">
        <v>72</v>
      </c>
      <c r="B73" t="s">
        <v>1</v>
      </c>
      <c r="C73" t="s">
        <v>65</v>
      </c>
      <c r="D73" t="s">
        <v>67</v>
      </c>
    </row>
    <row r="74" spans="1:4" x14ac:dyDescent="0.25">
      <c r="A74">
        <v>73</v>
      </c>
      <c r="B74" t="s">
        <v>1</v>
      </c>
      <c r="C74" t="s">
        <v>65</v>
      </c>
      <c r="D74" t="s">
        <v>14</v>
      </c>
    </row>
    <row r="75" spans="1:4" x14ac:dyDescent="0.25">
      <c r="A75">
        <v>74</v>
      </c>
      <c r="B75" t="s">
        <v>1</v>
      </c>
      <c r="C75" t="s">
        <v>65</v>
      </c>
      <c r="D75" t="s">
        <v>45</v>
      </c>
    </row>
    <row r="76" spans="1:4" x14ac:dyDescent="0.25">
      <c r="A76">
        <v>75</v>
      </c>
      <c r="B76" t="s">
        <v>1</v>
      </c>
      <c r="C76" t="s">
        <v>65</v>
      </c>
      <c r="D76" t="s">
        <v>68</v>
      </c>
    </row>
    <row r="77" spans="1:4" x14ac:dyDescent="0.25">
      <c r="A77">
        <v>76</v>
      </c>
      <c r="B77" t="s">
        <v>1</v>
      </c>
      <c r="C77" t="s">
        <v>65</v>
      </c>
      <c r="D77" t="s">
        <v>69</v>
      </c>
    </row>
    <row r="78" spans="1:4" x14ac:dyDescent="0.25">
      <c r="A78">
        <v>77</v>
      </c>
      <c r="B78" t="s">
        <v>1</v>
      </c>
      <c r="C78" t="s">
        <v>65</v>
      </c>
      <c r="D78" t="s">
        <v>70</v>
      </c>
    </row>
    <row r="79" spans="1:4" x14ac:dyDescent="0.25">
      <c r="A79">
        <v>78</v>
      </c>
      <c r="B79" t="s">
        <v>1</v>
      </c>
      <c r="C79" t="s">
        <v>65</v>
      </c>
      <c r="D79" t="s">
        <v>32</v>
      </c>
    </row>
    <row r="80" spans="1:4" x14ac:dyDescent="0.25">
      <c r="A80">
        <v>79</v>
      </c>
      <c r="B80" t="s">
        <v>1</v>
      </c>
      <c r="C80" t="s">
        <v>65</v>
      </c>
      <c r="D80" t="s">
        <v>71</v>
      </c>
    </row>
    <row r="81" spans="1:4" x14ac:dyDescent="0.25">
      <c r="A81">
        <v>80</v>
      </c>
      <c r="B81" t="s">
        <v>1</v>
      </c>
      <c r="C81" t="s">
        <v>65</v>
      </c>
      <c r="D81" t="s">
        <v>72</v>
      </c>
    </row>
    <row r="82" spans="1:4" x14ac:dyDescent="0.25">
      <c r="A82">
        <v>81</v>
      </c>
      <c r="B82" t="s">
        <v>1</v>
      </c>
      <c r="C82" t="s">
        <v>65</v>
      </c>
      <c r="D82" t="s">
        <v>73</v>
      </c>
    </row>
    <row r="83" spans="1:4" x14ac:dyDescent="0.25">
      <c r="A83">
        <v>82</v>
      </c>
      <c r="B83" t="s">
        <v>1</v>
      </c>
      <c r="C83" t="s">
        <v>65</v>
      </c>
      <c r="D83" t="s">
        <v>74</v>
      </c>
    </row>
    <row r="84" spans="1:4" x14ac:dyDescent="0.25">
      <c r="A84">
        <v>83</v>
      </c>
      <c r="B84" t="s">
        <v>1</v>
      </c>
      <c r="C84" t="s">
        <v>65</v>
      </c>
      <c r="D84" t="s">
        <v>75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8"/>
  <sheetViews>
    <sheetView topLeftCell="A67" workbookViewId="0">
      <selection activeCell="A2" sqref="A2:D88"/>
    </sheetView>
  </sheetViews>
  <sheetFormatPr defaultRowHeight="15" x14ac:dyDescent="0.25"/>
  <cols>
    <col min="1" max="1" width="3" bestFit="1" customWidth="1"/>
    <col min="2" max="2" width="11.42578125" bestFit="1" customWidth="1"/>
    <col min="3" max="3" width="15.7109375" bestFit="1" customWidth="1"/>
    <col min="4" max="4" width="21.7109375" bestFit="1" customWidth="1"/>
    <col min="5" max="5" width="10.7109375" bestFit="1" customWidth="1"/>
    <col min="6" max="6" width="6.42578125" bestFit="1" customWidth="1"/>
  </cols>
  <sheetData>
    <row r="1" spans="1:6" x14ac:dyDescent="0.25">
      <c r="A1" s="1" t="s">
        <v>913</v>
      </c>
      <c r="B1" s="1" t="s">
        <v>911</v>
      </c>
      <c r="C1" s="1" t="s">
        <v>910</v>
      </c>
      <c r="D1" s="1" t="s">
        <v>912</v>
      </c>
      <c r="E1" s="1" t="s">
        <v>908</v>
      </c>
      <c r="F1" s="1" t="s">
        <v>909</v>
      </c>
    </row>
    <row r="2" spans="1:6" x14ac:dyDescent="0.25">
      <c r="A2">
        <v>1</v>
      </c>
      <c r="B2" t="s">
        <v>76</v>
      </c>
      <c r="C2" t="s">
        <v>78</v>
      </c>
      <c r="D2" t="s">
        <v>77</v>
      </c>
    </row>
    <row r="3" spans="1:6" x14ac:dyDescent="0.25">
      <c r="A3">
        <v>2</v>
      </c>
      <c r="B3" t="s">
        <v>76</v>
      </c>
      <c r="C3" t="s">
        <v>78</v>
      </c>
      <c r="D3" t="s">
        <v>78</v>
      </c>
    </row>
    <row r="4" spans="1:6" x14ac:dyDescent="0.25">
      <c r="A4">
        <v>3</v>
      </c>
      <c r="B4" t="s">
        <v>76</v>
      </c>
      <c r="C4" t="s">
        <v>78</v>
      </c>
      <c r="D4" t="s">
        <v>79</v>
      </c>
    </row>
    <row r="5" spans="1:6" x14ac:dyDescent="0.25">
      <c r="A5">
        <v>4</v>
      </c>
      <c r="B5" t="s">
        <v>76</v>
      </c>
      <c r="C5" t="s">
        <v>78</v>
      </c>
      <c r="D5" t="s">
        <v>80</v>
      </c>
    </row>
    <row r="6" spans="1:6" x14ac:dyDescent="0.25">
      <c r="A6">
        <v>5</v>
      </c>
      <c r="B6" t="s">
        <v>76</v>
      </c>
      <c r="C6" t="s">
        <v>78</v>
      </c>
      <c r="D6" t="s">
        <v>81</v>
      </c>
    </row>
    <row r="7" spans="1:6" x14ac:dyDescent="0.25">
      <c r="A7">
        <v>6</v>
      </c>
      <c r="B7" t="s">
        <v>76</v>
      </c>
      <c r="C7" t="s">
        <v>78</v>
      </c>
      <c r="D7" t="s">
        <v>82</v>
      </c>
    </row>
    <row r="8" spans="1:6" x14ac:dyDescent="0.25">
      <c r="A8">
        <v>7</v>
      </c>
      <c r="B8" t="s">
        <v>76</v>
      </c>
      <c r="C8" t="s">
        <v>78</v>
      </c>
      <c r="D8" t="s">
        <v>83</v>
      </c>
    </row>
    <row r="9" spans="1:6" x14ac:dyDescent="0.25">
      <c r="A9">
        <v>8</v>
      </c>
      <c r="B9" t="s">
        <v>76</v>
      </c>
      <c r="C9" t="s">
        <v>78</v>
      </c>
      <c r="D9" t="s">
        <v>84</v>
      </c>
    </row>
    <row r="10" spans="1:6" x14ac:dyDescent="0.25">
      <c r="A10">
        <v>9</v>
      </c>
      <c r="B10" t="s">
        <v>76</v>
      </c>
      <c r="C10" t="s">
        <v>78</v>
      </c>
      <c r="D10" t="s">
        <v>85</v>
      </c>
    </row>
    <row r="11" spans="1:6" x14ac:dyDescent="0.25">
      <c r="A11">
        <v>10</v>
      </c>
      <c r="B11" t="s">
        <v>76</v>
      </c>
      <c r="C11" t="s">
        <v>78</v>
      </c>
      <c r="D11" t="s">
        <v>86</v>
      </c>
    </row>
    <row r="12" spans="1:6" x14ac:dyDescent="0.25">
      <c r="A12">
        <v>11</v>
      </c>
      <c r="B12" t="s">
        <v>76</v>
      </c>
      <c r="C12" t="s">
        <v>78</v>
      </c>
      <c r="D12" t="s">
        <v>87</v>
      </c>
    </row>
    <row r="13" spans="1:6" x14ac:dyDescent="0.25">
      <c r="A13">
        <v>12</v>
      </c>
      <c r="B13" t="s">
        <v>76</v>
      </c>
      <c r="C13" t="s">
        <v>78</v>
      </c>
      <c r="D13" t="s">
        <v>88</v>
      </c>
    </row>
    <row r="14" spans="1:6" x14ac:dyDescent="0.25">
      <c r="A14">
        <v>13</v>
      </c>
      <c r="B14" t="s">
        <v>76</v>
      </c>
      <c r="C14" t="s">
        <v>78</v>
      </c>
      <c r="D14" t="s">
        <v>89</v>
      </c>
    </row>
    <row r="15" spans="1:6" x14ac:dyDescent="0.25">
      <c r="A15">
        <v>14</v>
      </c>
      <c r="B15" t="s">
        <v>76</v>
      </c>
      <c r="C15" t="s">
        <v>78</v>
      </c>
      <c r="D15" t="s">
        <v>90</v>
      </c>
    </row>
    <row r="16" spans="1:6" x14ac:dyDescent="0.25">
      <c r="A16">
        <v>15</v>
      </c>
      <c r="B16" t="s">
        <v>76</v>
      </c>
      <c r="C16" t="s">
        <v>78</v>
      </c>
      <c r="D16" t="s">
        <v>91</v>
      </c>
    </row>
    <row r="17" spans="1:4" x14ac:dyDescent="0.25">
      <c r="A17">
        <v>16</v>
      </c>
      <c r="B17" t="s">
        <v>76</v>
      </c>
      <c r="C17" t="s">
        <v>78</v>
      </c>
      <c r="D17" t="s">
        <v>92</v>
      </c>
    </row>
    <row r="18" spans="1:4" x14ac:dyDescent="0.25">
      <c r="A18">
        <v>17</v>
      </c>
      <c r="B18" t="s">
        <v>76</v>
      </c>
      <c r="C18" t="s">
        <v>78</v>
      </c>
      <c r="D18" t="s">
        <v>93</v>
      </c>
    </row>
    <row r="19" spans="1:4" x14ac:dyDescent="0.25">
      <c r="A19">
        <v>18</v>
      </c>
      <c r="B19" t="s">
        <v>76</v>
      </c>
      <c r="C19" t="s">
        <v>78</v>
      </c>
      <c r="D19" t="s">
        <v>94</v>
      </c>
    </row>
    <row r="20" spans="1:4" x14ac:dyDescent="0.25">
      <c r="A20">
        <v>19</v>
      </c>
      <c r="B20" t="s">
        <v>76</v>
      </c>
      <c r="C20" t="s">
        <v>78</v>
      </c>
      <c r="D20" t="s">
        <v>95</v>
      </c>
    </row>
    <row r="21" spans="1:4" x14ac:dyDescent="0.25">
      <c r="A21">
        <v>20</v>
      </c>
      <c r="B21" t="s">
        <v>76</v>
      </c>
      <c r="C21" t="s">
        <v>78</v>
      </c>
      <c r="D21" t="s">
        <v>96</v>
      </c>
    </row>
    <row r="22" spans="1:4" x14ac:dyDescent="0.25">
      <c r="A22">
        <v>21</v>
      </c>
      <c r="B22" t="s">
        <v>76</v>
      </c>
      <c r="C22" t="s">
        <v>78</v>
      </c>
      <c r="D22" t="s">
        <v>97</v>
      </c>
    </row>
    <row r="23" spans="1:4" x14ac:dyDescent="0.25">
      <c r="A23">
        <v>22</v>
      </c>
      <c r="B23" t="s">
        <v>76</v>
      </c>
      <c r="C23" t="s">
        <v>78</v>
      </c>
      <c r="D23" t="s">
        <v>98</v>
      </c>
    </row>
    <row r="24" spans="1:4" x14ac:dyDescent="0.25">
      <c r="A24">
        <v>23</v>
      </c>
      <c r="B24" t="s">
        <v>76</v>
      </c>
      <c r="C24" t="s">
        <v>78</v>
      </c>
      <c r="D24" t="s">
        <v>99</v>
      </c>
    </row>
    <row r="25" spans="1:4" x14ac:dyDescent="0.25">
      <c r="A25">
        <v>24</v>
      </c>
      <c r="B25" t="s">
        <v>76</v>
      </c>
      <c r="C25" t="s">
        <v>78</v>
      </c>
      <c r="D25" t="s">
        <v>100</v>
      </c>
    </row>
    <row r="26" spans="1:4" x14ac:dyDescent="0.25">
      <c r="A26">
        <v>25</v>
      </c>
      <c r="B26" t="s">
        <v>76</v>
      </c>
      <c r="C26" t="s">
        <v>78</v>
      </c>
      <c r="D26" t="s">
        <v>101</v>
      </c>
    </row>
    <row r="27" spans="1:4" x14ac:dyDescent="0.25">
      <c r="A27">
        <v>26</v>
      </c>
      <c r="B27" t="s">
        <v>76</v>
      </c>
      <c r="C27" t="s">
        <v>78</v>
      </c>
      <c r="D27" t="s">
        <v>102</v>
      </c>
    </row>
    <row r="28" spans="1:4" x14ac:dyDescent="0.25">
      <c r="A28">
        <v>27</v>
      </c>
      <c r="B28" t="s">
        <v>76</v>
      </c>
      <c r="C28" t="s">
        <v>78</v>
      </c>
      <c r="D28" t="s">
        <v>103</v>
      </c>
    </row>
    <row r="29" spans="1:4" x14ac:dyDescent="0.25">
      <c r="A29">
        <v>28</v>
      </c>
      <c r="B29" t="s">
        <v>76</v>
      </c>
      <c r="C29" t="s">
        <v>78</v>
      </c>
      <c r="D29" t="s">
        <v>104</v>
      </c>
    </row>
    <row r="30" spans="1:4" x14ac:dyDescent="0.25">
      <c r="A30">
        <v>29</v>
      </c>
      <c r="B30" t="s">
        <v>76</v>
      </c>
      <c r="C30" t="s">
        <v>78</v>
      </c>
      <c r="D30" t="s">
        <v>105</v>
      </c>
    </row>
    <row r="31" spans="1:4" x14ac:dyDescent="0.25">
      <c r="A31">
        <v>30</v>
      </c>
      <c r="B31" t="s">
        <v>76</v>
      </c>
      <c r="C31" t="s">
        <v>78</v>
      </c>
      <c r="D31" t="s">
        <v>106</v>
      </c>
    </row>
    <row r="32" spans="1:4" x14ac:dyDescent="0.25">
      <c r="A32">
        <v>31</v>
      </c>
      <c r="B32" t="s">
        <v>76</v>
      </c>
      <c r="C32" t="s">
        <v>78</v>
      </c>
      <c r="D32" t="s">
        <v>107</v>
      </c>
    </row>
    <row r="33" spans="1:4" x14ac:dyDescent="0.25">
      <c r="A33">
        <v>32</v>
      </c>
      <c r="B33" t="s">
        <v>76</v>
      </c>
      <c r="C33" t="s">
        <v>78</v>
      </c>
      <c r="D33" t="s">
        <v>108</v>
      </c>
    </row>
    <row r="34" spans="1:4" x14ac:dyDescent="0.25">
      <c r="A34">
        <v>33</v>
      </c>
      <c r="B34" t="s">
        <v>76</v>
      </c>
      <c r="C34" t="s">
        <v>78</v>
      </c>
      <c r="D34" t="s">
        <v>109</v>
      </c>
    </row>
    <row r="35" spans="1:4" x14ac:dyDescent="0.25">
      <c r="A35">
        <v>34</v>
      </c>
      <c r="B35" t="s">
        <v>76</v>
      </c>
      <c r="C35" t="s">
        <v>78</v>
      </c>
      <c r="D35" t="s">
        <v>110</v>
      </c>
    </row>
    <row r="36" spans="1:4" x14ac:dyDescent="0.25">
      <c r="A36">
        <v>35</v>
      </c>
      <c r="B36" t="s">
        <v>76</v>
      </c>
      <c r="C36" t="s">
        <v>78</v>
      </c>
      <c r="D36" t="s">
        <v>111</v>
      </c>
    </row>
    <row r="37" spans="1:4" x14ac:dyDescent="0.25">
      <c r="A37">
        <v>36</v>
      </c>
      <c r="B37" t="s">
        <v>76</v>
      </c>
      <c r="C37" t="s">
        <v>78</v>
      </c>
      <c r="D37" t="s">
        <v>112</v>
      </c>
    </row>
    <row r="38" spans="1:4" x14ac:dyDescent="0.25">
      <c r="A38">
        <v>37</v>
      </c>
      <c r="B38" t="s">
        <v>76</v>
      </c>
      <c r="C38" t="s">
        <v>78</v>
      </c>
      <c r="D38" t="s">
        <v>113</v>
      </c>
    </row>
    <row r="39" spans="1:4" x14ac:dyDescent="0.25">
      <c r="A39">
        <v>39</v>
      </c>
      <c r="B39" t="s">
        <v>76</v>
      </c>
      <c r="C39" t="s">
        <v>115</v>
      </c>
      <c r="D39" t="s">
        <v>114</v>
      </c>
    </row>
    <row r="40" spans="1:4" x14ac:dyDescent="0.25">
      <c r="A40">
        <v>40</v>
      </c>
      <c r="B40" t="s">
        <v>76</v>
      </c>
      <c r="C40" t="s">
        <v>115</v>
      </c>
      <c r="D40" t="s">
        <v>115</v>
      </c>
    </row>
    <row r="41" spans="1:4" x14ac:dyDescent="0.25">
      <c r="A41">
        <v>41</v>
      </c>
      <c r="B41" t="s">
        <v>76</v>
      </c>
      <c r="C41" t="s">
        <v>115</v>
      </c>
      <c r="D41" t="s">
        <v>116</v>
      </c>
    </row>
    <row r="42" spans="1:4" x14ac:dyDescent="0.25">
      <c r="A42">
        <v>42</v>
      </c>
      <c r="B42" t="s">
        <v>76</v>
      </c>
      <c r="C42" t="s">
        <v>115</v>
      </c>
      <c r="D42" t="s">
        <v>117</v>
      </c>
    </row>
    <row r="43" spans="1:4" x14ac:dyDescent="0.25">
      <c r="A43">
        <v>43</v>
      </c>
      <c r="B43" t="s">
        <v>76</v>
      </c>
      <c r="C43" t="s">
        <v>115</v>
      </c>
      <c r="D43" t="s">
        <v>118</v>
      </c>
    </row>
    <row r="44" spans="1:4" x14ac:dyDescent="0.25">
      <c r="A44">
        <v>44</v>
      </c>
      <c r="B44" t="s">
        <v>76</v>
      </c>
      <c r="C44" t="s">
        <v>115</v>
      </c>
      <c r="D44" t="s">
        <v>119</v>
      </c>
    </row>
    <row r="45" spans="1:4" x14ac:dyDescent="0.25">
      <c r="A45">
        <v>45</v>
      </c>
      <c r="B45" t="s">
        <v>76</v>
      </c>
      <c r="C45" t="s">
        <v>115</v>
      </c>
      <c r="D45" t="s">
        <v>120</v>
      </c>
    </row>
    <row r="46" spans="1:4" x14ac:dyDescent="0.25">
      <c r="A46">
        <v>46</v>
      </c>
      <c r="B46" t="s">
        <v>76</v>
      </c>
      <c r="C46" t="s">
        <v>115</v>
      </c>
      <c r="D46" t="s">
        <v>121</v>
      </c>
    </row>
    <row r="47" spans="1:4" x14ac:dyDescent="0.25">
      <c r="A47">
        <v>47</v>
      </c>
      <c r="B47" t="s">
        <v>76</v>
      </c>
      <c r="C47" t="s">
        <v>115</v>
      </c>
      <c r="D47" t="s">
        <v>122</v>
      </c>
    </row>
    <row r="48" spans="1:4" x14ac:dyDescent="0.25">
      <c r="A48">
        <v>48</v>
      </c>
      <c r="B48" t="s">
        <v>76</v>
      </c>
      <c r="C48" t="s">
        <v>115</v>
      </c>
      <c r="D48" t="s">
        <v>123</v>
      </c>
    </row>
    <row r="49" spans="1:4" x14ac:dyDescent="0.25">
      <c r="A49">
        <v>49</v>
      </c>
      <c r="B49" t="s">
        <v>76</v>
      </c>
      <c r="C49" t="s">
        <v>115</v>
      </c>
      <c r="D49" t="s">
        <v>124</v>
      </c>
    </row>
    <row r="50" spans="1:4" x14ac:dyDescent="0.25">
      <c r="A50">
        <v>50</v>
      </c>
      <c r="B50" t="s">
        <v>76</v>
      </c>
      <c r="C50" t="s">
        <v>115</v>
      </c>
      <c r="D50" t="s">
        <v>125</v>
      </c>
    </row>
    <row r="51" spans="1:4" x14ac:dyDescent="0.25">
      <c r="A51">
        <v>51</v>
      </c>
      <c r="B51" t="s">
        <v>76</v>
      </c>
      <c r="C51" t="s">
        <v>115</v>
      </c>
      <c r="D51" t="s">
        <v>126</v>
      </c>
    </row>
    <row r="52" spans="1:4" x14ac:dyDescent="0.25">
      <c r="A52">
        <v>52</v>
      </c>
      <c r="B52" t="s">
        <v>76</v>
      </c>
      <c r="C52" t="s">
        <v>115</v>
      </c>
      <c r="D52" t="s">
        <v>127</v>
      </c>
    </row>
    <row r="53" spans="1:4" x14ac:dyDescent="0.25">
      <c r="A53">
        <v>53</v>
      </c>
      <c r="B53" t="s">
        <v>76</v>
      </c>
      <c r="C53" t="s">
        <v>115</v>
      </c>
      <c r="D53" t="s">
        <v>128</v>
      </c>
    </row>
    <row r="54" spans="1:4" x14ac:dyDescent="0.25">
      <c r="A54">
        <v>54</v>
      </c>
      <c r="B54" t="s">
        <v>76</v>
      </c>
      <c r="C54" t="s">
        <v>115</v>
      </c>
      <c r="D54" t="s">
        <v>129</v>
      </c>
    </row>
    <row r="55" spans="1:4" x14ac:dyDescent="0.25">
      <c r="A55">
        <v>55</v>
      </c>
      <c r="B55" t="s">
        <v>76</v>
      </c>
      <c r="C55" t="s">
        <v>115</v>
      </c>
      <c r="D55" t="s">
        <v>130</v>
      </c>
    </row>
    <row r="56" spans="1:4" x14ac:dyDescent="0.25">
      <c r="A56">
        <v>56</v>
      </c>
      <c r="B56" t="s">
        <v>76</v>
      </c>
      <c r="C56" t="s">
        <v>115</v>
      </c>
      <c r="D56" t="s">
        <v>131</v>
      </c>
    </row>
    <row r="57" spans="1:4" x14ac:dyDescent="0.25">
      <c r="A57">
        <v>57</v>
      </c>
      <c r="B57" t="s">
        <v>76</v>
      </c>
      <c r="C57" t="s">
        <v>115</v>
      </c>
      <c r="D57" t="s">
        <v>132</v>
      </c>
    </row>
    <row r="58" spans="1:4" x14ac:dyDescent="0.25">
      <c r="A58">
        <v>58</v>
      </c>
      <c r="B58" t="s">
        <v>76</v>
      </c>
      <c r="C58" t="s">
        <v>115</v>
      </c>
      <c r="D58" t="s">
        <v>133</v>
      </c>
    </row>
    <row r="59" spans="1:4" x14ac:dyDescent="0.25">
      <c r="A59">
        <v>59</v>
      </c>
      <c r="B59" t="s">
        <v>76</v>
      </c>
      <c r="C59" t="s">
        <v>115</v>
      </c>
      <c r="D59" t="s">
        <v>134</v>
      </c>
    </row>
    <row r="60" spans="1:4" x14ac:dyDescent="0.25">
      <c r="A60">
        <v>60</v>
      </c>
      <c r="B60" t="s">
        <v>76</v>
      </c>
      <c r="C60" t="s">
        <v>115</v>
      </c>
      <c r="D60" t="s">
        <v>135</v>
      </c>
    </row>
    <row r="61" spans="1:4" x14ac:dyDescent="0.25">
      <c r="A61">
        <v>61</v>
      </c>
      <c r="B61" t="s">
        <v>76</v>
      </c>
      <c r="C61" t="s">
        <v>115</v>
      </c>
      <c r="D61" t="s">
        <v>136</v>
      </c>
    </row>
    <row r="62" spans="1:4" x14ac:dyDescent="0.25">
      <c r="A62">
        <v>63</v>
      </c>
      <c r="B62" t="s">
        <v>76</v>
      </c>
      <c r="C62" t="s">
        <v>137</v>
      </c>
      <c r="D62" t="s">
        <v>137</v>
      </c>
    </row>
    <row r="63" spans="1:4" x14ac:dyDescent="0.25">
      <c r="A63">
        <v>64</v>
      </c>
      <c r="B63" t="s">
        <v>76</v>
      </c>
      <c r="C63" t="s">
        <v>137</v>
      </c>
      <c r="D63" t="s">
        <v>138</v>
      </c>
    </row>
    <row r="64" spans="1:4" x14ac:dyDescent="0.25">
      <c r="A64">
        <v>65</v>
      </c>
      <c r="B64" t="s">
        <v>76</v>
      </c>
      <c r="C64" t="s">
        <v>137</v>
      </c>
      <c r="D64" t="s">
        <v>139</v>
      </c>
    </row>
    <row r="65" spans="1:4" x14ac:dyDescent="0.25">
      <c r="A65">
        <v>66</v>
      </c>
      <c r="B65" t="s">
        <v>76</v>
      </c>
      <c r="C65" t="s">
        <v>137</v>
      </c>
      <c r="D65" t="s">
        <v>140</v>
      </c>
    </row>
    <row r="66" spans="1:4" x14ac:dyDescent="0.25">
      <c r="A66">
        <v>67</v>
      </c>
      <c r="B66" t="s">
        <v>76</v>
      </c>
      <c r="C66" t="s">
        <v>137</v>
      </c>
      <c r="D66" t="s">
        <v>141</v>
      </c>
    </row>
    <row r="67" spans="1:4" x14ac:dyDescent="0.25">
      <c r="A67">
        <v>68</v>
      </c>
      <c r="B67" t="s">
        <v>76</v>
      </c>
      <c r="C67" t="s">
        <v>137</v>
      </c>
      <c r="D67" t="s">
        <v>142</v>
      </c>
    </row>
    <row r="68" spans="1:4" x14ac:dyDescent="0.25">
      <c r="A68">
        <v>69</v>
      </c>
      <c r="B68" t="s">
        <v>76</v>
      </c>
      <c r="C68" t="s">
        <v>137</v>
      </c>
      <c r="D68" t="s">
        <v>143</v>
      </c>
    </row>
    <row r="69" spans="1:4" x14ac:dyDescent="0.25">
      <c r="A69">
        <v>70</v>
      </c>
      <c r="B69" t="s">
        <v>76</v>
      </c>
      <c r="C69" t="s">
        <v>137</v>
      </c>
      <c r="D69" t="s">
        <v>144</v>
      </c>
    </row>
    <row r="70" spans="1:4" x14ac:dyDescent="0.25">
      <c r="A70">
        <v>71</v>
      </c>
      <c r="B70" t="s">
        <v>76</v>
      </c>
      <c r="C70" t="s">
        <v>137</v>
      </c>
      <c r="D70" t="s">
        <v>145</v>
      </c>
    </row>
    <row r="71" spans="1:4" x14ac:dyDescent="0.25">
      <c r="A71">
        <v>73</v>
      </c>
      <c r="B71" t="s">
        <v>76</v>
      </c>
      <c r="C71" t="s">
        <v>146</v>
      </c>
      <c r="D71" t="s">
        <v>146</v>
      </c>
    </row>
    <row r="72" spans="1:4" x14ac:dyDescent="0.25">
      <c r="A72">
        <v>74</v>
      </c>
      <c r="B72" t="s">
        <v>76</v>
      </c>
      <c r="C72" t="s">
        <v>146</v>
      </c>
      <c r="D72" t="s">
        <v>146</v>
      </c>
    </row>
    <row r="73" spans="1:4" x14ac:dyDescent="0.25">
      <c r="A73">
        <v>75</v>
      </c>
      <c r="B73" t="s">
        <v>76</v>
      </c>
      <c r="C73" t="s">
        <v>146</v>
      </c>
      <c r="D73" t="s">
        <v>147</v>
      </c>
    </row>
    <row r="74" spans="1:4" x14ac:dyDescent="0.25">
      <c r="A74">
        <v>76</v>
      </c>
      <c r="B74" t="s">
        <v>76</v>
      </c>
      <c r="C74" t="s">
        <v>146</v>
      </c>
      <c r="D74" t="s">
        <v>148</v>
      </c>
    </row>
    <row r="75" spans="1:4" x14ac:dyDescent="0.25">
      <c r="A75">
        <v>77</v>
      </c>
      <c r="B75" t="s">
        <v>76</v>
      </c>
      <c r="C75" t="s">
        <v>146</v>
      </c>
      <c r="D75" t="s">
        <v>149</v>
      </c>
    </row>
    <row r="76" spans="1:4" x14ac:dyDescent="0.25">
      <c r="A76">
        <v>79</v>
      </c>
      <c r="B76" t="s">
        <v>76</v>
      </c>
      <c r="C76" t="s">
        <v>150</v>
      </c>
      <c r="D76" t="s">
        <v>150</v>
      </c>
    </row>
    <row r="77" spans="1:4" x14ac:dyDescent="0.25">
      <c r="A77">
        <v>80</v>
      </c>
      <c r="B77" t="s">
        <v>76</v>
      </c>
      <c r="C77" t="s">
        <v>150</v>
      </c>
      <c r="D77" t="s">
        <v>151</v>
      </c>
    </row>
    <row r="78" spans="1:4" x14ac:dyDescent="0.25">
      <c r="A78">
        <v>81</v>
      </c>
      <c r="B78" t="s">
        <v>76</v>
      </c>
      <c r="C78" t="s">
        <v>150</v>
      </c>
      <c r="D78" t="s">
        <v>152</v>
      </c>
    </row>
    <row r="79" spans="1:4" x14ac:dyDescent="0.25">
      <c r="A79">
        <v>82</v>
      </c>
      <c r="B79" t="s">
        <v>76</v>
      </c>
      <c r="C79" t="s">
        <v>150</v>
      </c>
      <c r="D79" t="s">
        <v>153</v>
      </c>
    </row>
    <row r="80" spans="1:4" x14ac:dyDescent="0.25">
      <c r="A80">
        <v>83</v>
      </c>
      <c r="B80" t="s">
        <v>76</v>
      </c>
      <c r="C80" t="s">
        <v>150</v>
      </c>
      <c r="D80" t="s">
        <v>154</v>
      </c>
    </row>
    <row r="81" spans="1:4" x14ac:dyDescent="0.25">
      <c r="A81">
        <v>84</v>
      </c>
      <c r="B81" t="s">
        <v>76</v>
      </c>
      <c r="C81" t="s">
        <v>150</v>
      </c>
      <c r="D81" t="s">
        <v>155</v>
      </c>
    </row>
    <row r="82" spans="1:4" x14ac:dyDescent="0.25">
      <c r="A82">
        <v>85</v>
      </c>
      <c r="B82" t="s">
        <v>76</v>
      </c>
      <c r="C82" t="s">
        <v>150</v>
      </c>
      <c r="D82" t="s">
        <v>156</v>
      </c>
    </row>
    <row r="83" spans="1:4" x14ac:dyDescent="0.25">
      <c r="A83">
        <v>86</v>
      </c>
      <c r="B83" t="s">
        <v>76</v>
      </c>
      <c r="C83" t="s">
        <v>150</v>
      </c>
      <c r="D83" t="s">
        <v>157</v>
      </c>
    </row>
    <row r="84" spans="1:4" x14ac:dyDescent="0.25">
      <c r="A84">
        <v>87</v>
      </c>
      <c r="B84" t="s">
        <v>76</v>
      </c>
      <c r="C84" t="s">
        <v>150</v>
      </c>
      <c r="D84" t="s">
        <v>158</v>
      </c>
    </row>
    <row r="85" spans="1:4" x14ac:dyDescent="0.25">
      <c r="A85">
        <v>88</v>
      </c>
      <c r="B85" t="s">
        <v>76</v>
      </c>
      <c r="C85" t="s">
        <v>150</v>
      </c>
      <c r="D85" t="s">
        <v>81</v>
      </c>
    </row>
    <row r="86" spans="1:4" x14ac:dyDescent="0.25">
      <c r="A86">
        <v>89</v>
      </c>
      <c r="B86" t="s">
        <v>76</v>
      </c>
      <c r="C86" t="s">
        <v>150</v>
      </c>
      <c r="D86" t="s">
        <v>159</v>
      </c>
    </row>
    <row r="87" spans="1:4" x14ac:dyDescent="0.25">
      <c r="A87">
        <v>90</v>
      </c>
      <c r="B87" t="s">
        <v>76</v>
      </c>
      <c r="C87" t="s">
        <v>150</v>
      </c>
      <c r="D87" t="s">
        <v>160</v>
      </c>
    </row>
    <row r="88" spans="1:4" x14ac:dyDescent="0.25">
      <c r="A88">
        <v>91</v>
      </c>
      <c r="B88" t="s">
        <v>76</v>
      </c>
      <c r="C88" t="s">
        <v>150</v>
      </c>
      <c r="D88" t="s">
        <v>161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0"/>
  <sheetViews>
    <sheetView topLeftCell="A100" workbookViewId="0">
      <selection activeCell="A2" sqref="A2:D120"/>
    </sheetView>
  </sheetViews>
  <sheetFormatPr defaultRowHeight="15" x14ac:dyDescent="0.25"/>
  <cols>
    <col min="1" max="1" width="4" bestFit="1" customWidth="1"/>
    <col min="2" max="2" width="10" bestFit="1" customWidth="1"/>
    <col min="3" max="3" width="15.28515625" bestFit="1" customWidth="1"/>
    <col min="4" max="4" width="19.5703125" bestFit="1" customWidth="1"/>
    <col min="5" max="5" width="10.7109375" bestFit="1" customWidth="1"/>
    <col min="6" max="6" width="6.42578125" bestFit="1" customWidth="1"/>
  </cols>
  <sheetData>
    <row r="1" spans="1:6" x14ac:dyDescent="0.25">
      <c r="A1" s="1" t="s">
        <v>913</v>
      </c>
      <c r="B1" s="1" t="s">
        <v>911</v>
      </c>
      <c r="C1" s="1" t="s">
        <v>910</v>
      </c>
      <c r="D1" s="1" t="s">
        <v>912</v>
      </c>
      <c r="E1" s="1" t="s">
        <v>908</v>
      </c>
      <c r="F1" s="1" t="s">
        <v>909</v>
      </c>
    </row>
    <row r="2" spans="1:6" x14ac:dyDescent="0.25">
      <c r="A2">
        <v>1</v>
      </c>
      <c r="B2" t="s">
        <v>162</v>
      </c>
      <c r="C2" t="s">
        <v>164</v>
      </c>
      <c r="D2" t="s">
        <v>163</v>
      </c>
    </row>
    <row r="3" spans="1:6" x14ac:dyDescent="0.25">
      <c r="A3">
        <v>2</v>
      </c>
      <c r="B3" t="s">
        <v>162</v>
      </c>
      <c r="C3" t="s">
        <v>164</v>
      </c>
      <c r="D3" t="s">
        <v>164</v>
      </c>
    </row>
    <row r="4" spans="1:6" x14ac:dyDescent="0.25">
      <c r="A4">
        <v>3</v>
      </c>
      <c r="B4" t="s">
        <v>162</v>
      </c>
      <c r="C4" t="s">
        <v>164</v>
      </c>
      <c r="D4" t="s">
        <v>165</v>
      </c>
    </row>
    <row r="5" spans="1:6" x14ac:dyDescent="0.25">
      <c r="A5">
        <v>4</v>
      </c>
      <c r="B5" t="s">
        <v>162</v>
      </c>
      <c r="C5" t="s">
        <v>164</v>
      </c>
      <c r="D5" t="s">
        <v>166</v>
      </c>
    </row>
    <row r="6" spans="1:6" x14ac:dyDescent="0.25">
      <c r="A6">
        <v>5</v>
      </c>
      <c r="B6" t="s">
        <v>162</v>
      </c>
      <c r="C6" t="s">
        <v>164</v>
      </c>
      <c r="D6" t="s">
        <v>167</v>
      </c>
    </row>
    <row r="7" spans="1:6" x14ac:dyDescent="0.25">
      <c r="A7">
        <v>6</v>
      </c>
      <c r="B7" t="s">
        <v>162</v>
      </c>
      <c r="C7" t="s">
        <v>164</v>
      </c>
      <c r="D7" t="s">
        <v>168</v>
      </c>
    </row>
    <row r="8" spans="1:6" x14ac:dyDescent="0.25">
      <c r="A8">
        <v>7</v>
      </c>
      <c r="B8" t="s">
        <v>162</v>
      </c>
      <c r="C8" t="s">
        <v>164</v>
      </c>
      <c r="D8" t="s">
        <v>169</v>
      </c>
    </row>
    <row r="9" spans="1:6" x14ac:dyDescent="0.25">
      <c r="A9">
        <v>8</v>
      </c>
      <c r="B9" t="s">
        <v>162</v>
      </c>
      <c r="C9" t="s">
        <v>164</v>
      </c>
      <c r="D9" t="s">
        <v>170</v>
      </c>
    </row>
    <row r="10" spans="1:6" x14ac:dyDescent="0.25">
      <c r="A10">
        <v>9</v>
      </c>
      <c r="B10" t="s">
        <v>162</v>
      </c>
      <c r="C10" t="s">
        <v>164</v>
      </c>
      <c r="D10" t="s">
        <v>171</v>
      </c>
    </row>
    <row r="11" spans="1:6" x14ac:dyDescent="0.25">
      <c r="A11">
        <v>10</v>
      </c>
      <c r="B11" t="s">
        <v>162</v>
      </c>
      <c r="C11" t="s">
        <v>164</v>
      </c>
      <c r="D11" t="s">
        <v>172</v>
      </c>
    </row>
    <row r="12" spans="1:6" x14ac:dyDescent="0.25">
      <c r="A12">
        <v>11</v>
      </c>
      <c r="B12" t="s">
        <v>162</v>
      </c>
      <c r="C12" t="s">
        <v>164</v>
      </c>
      <c r="D12" t="s">
        <v>173</v>
      </c>
    </row>
    <row r="13" spans="1:6" x14ac:dyDescent="0.25">
      <c r="A13">
        <v>12</v>
      </c>
      <c r="B13" t="s">
        <v>162</v>
      </c>
      <c r="C13" t="s">
        <v>164</v>
      </c>
      <c r="D13" t="s">
        <v>174</v>
      </c>
    </row>
    <row r="14" spans="1:6" x14ac:dyDescent="0.25">
      <c r="A14">
        <v>13</v>
      </c>
      <c r="B14" t="s">
        <v>162</v>
      </c>
      <c r="C14" t="s">
        <v>164</v>
      </c>
      <c r="D14" t="s">
        <v>175</v>
      </c>
    </row>
    <row r="15" spans="1:6" x14ac:dyDescent="0.25">
      <c r="A15">
        <v>14</v>
      </c>
      <c r="B15" t="s">
        <v>162</v>
      </c>
      <c r="C15" t="s">
        <v>164</v>
      </c>
      <c r="D15" t="s">
        <v>176</v>
      </c>
    </row>
    <row r="16" spans="1:6" x14ac:dyDescent="0.25">
      <c r="A16">
        <v>15</v>
      </c>
      <c r="B16" t="s">
        <v>162</v>
      </c>
      <c r="C16" t="s">
        <v>164</v>
      </c>
      <c r="D16" t="s">
        <v>177</v>
      </c>
    </row>
    <row r="17" spans="1:4" x14ac:dyDescent="0.25">
      <c r="A17">
        <v>16</v>
      </c>
      <c r="B17" t="s">
        <v>162</v>
      </c>
      <c r="C17" t="s">
        <v>164</v>
      </c>
      <c r="D17" t="s">
        <v>178</v>
      </c>
    </row>
    <row r="18" spans="1:4" x14ac:dyDescent="0.25">
      <c r="A18">
        <v>17</v>
      </c>
      <c r="B18" t="s">
        <v>162</v>
      </c>
      <c r="C18" t="s">
        <v>164</v>
      </c>
      <c r="D18" t="s">
        <v>179</v>
      </c>
    </row>
    <row r="19" spans="1:4" x14ac:dyDescent="0.25">
      <c r="A19">
        <v>18</v>
      </c>
      <c r="B19" t="s">
        <v>162</v>
      </c>
      <c r="C19" t="s">
        <v>164</v>
      </c>
      <c r="D19" t="s">
        <v>180</v>
      </c>
    </row>
    <row r="20" spans="1:4" x14ac:dyDescent="0.25">
      <c r="A20">
        <v>19</v>
      </c>
      <c r="B20" t="s">
        <v>162</v>
      </c>
      <c r="C20" t="s">
        <v>164</v>
      </c>
      <c r="D20" t="s">
        <v>181</v>
      </c>
    </row>
    <row r="21" spans="1:4" x14ac:dyDescent="0.25">
      <c r="A21">
        <v>20</v>
      </c>
      <c r="B21" t="s">
        <v>162</v>
      </c>
      <c r="C21" t="s">
        <v>164</v>
      </c>
      <c r="D21" t="s">
        <v>182</v>
      </c>
    </row>
    <row r="22" spans="1:4" x14ac:dyDescent="0.25">
      <c r="A22">
        <v>21</v>
      </c>
      <c r="B22" t="s">
        <v>162</v>
      </c>
      <c r="C22" t="s">
        <v>164</v>
      </c>
      <c r="D22" t="s">
        <v>183</v>
      </c>
    </row>
    <row r="23" spans="1:4" x14ac:dyDescent="0.25">
      <c r="A23">
        <v>22</v>
      </c>
      <c r="B23" t="s">
        <v>162</v>
      </c>
      <c r="C23" t="s">
        <v>164</v>
      </c>
      <c r="D23" t="s">
        <v>184</v>
      </c>
    </row>
    <row r="24" spans="1:4" x14ac:dyDescent="0.25">
      <c r="A24">
        <v>23</v>
      </c>
      <c r="B24" t="s">
        <v>162</v>
      </c>
      <c r="C24" t="s">
        <v>164</v>
      </c>
      <c r="D24" t="s">
        <v>185</v>
      </c>
    </row>
    <row r="25" spans="1:4" x14ac:dyDescent="0.25">
      <c r="A25">
        <v>24</v>
      </c>
      <c r="B25" t="s">
        <v>162</v>
      </c>
      <c r="C25" t="s">
        <v>164</v>
      </c>
      <c r="D25" t="s">
        <v>186</v>
      </c>
    </row>
    <row r="26" spans="1:4" x14ac:dyDescent="0.25">
      <c r="A26">
        <v>25</v>
      </c>
      <c r="B26" t="s">
        <v>162</v>
      </c>
      <c r="C26" t="s">
        <v>164</v>
      </c>
      <c r="D26" t="s">
        <v>187</v>
      </c>
    </row>
    <row r="27" spans="1:4" x14ac:dyDescent="0.25">
      <c r="A27">
        <v>26</v>
      </c>
      <c r="B27" t="s">
        <v>162</v>
      </c>
      <c r="C27" t="s">
        <v>164</v>
      </c>
      <c r="D27" t="s">
        <v>188</v>
      </c>
    </row>
    <row r="28" spans="1:4" x14ac:dyDescent="0.25">
      <c r="A28">
        <v>27</v>
      </c>
      <c r="B28" t="s">
        <v>162</v>
      </c>
      <c r="C28" t="s">
        <v>164</v>
      </c>
      <c r="D28" t="s">
        <v>189</v>
      </c>
    </row>
    <row r="29" spans="1:4" x14ac:dyDescent="0.25">
      <c r="A29">
        <v>28</v>
      </c>
      <c r="B29" t="s">
        <v>162</v>
      </c>
      <c r="C29" t="s">
        <v>164</v>
      </c>
      <c r="D29" t="s">
        <v>190</v>
      </c>
    </row>
    <row r="30" spans="1:4" x14ac:dyDescent="0.25">
      <c r="A30">
        <v>29</v>
      </c>
      <c r="B30" t="s">
        <v>162</v>
      </c>
      <c r="C30" t="s">
        <v>164</v>
      </c>
      <c r="D30" t="s">
        <v>191</v>
      </c>
    </row>
    <row r="31" spans="1:4" x14ac:dyDescent="0.25">
      <c r="A31">
        <v>30</v>
      </c>
      <c r="B31" t="s">
        <v>162</v>
      </c>
      <c r="C31" t="s">
        <v>164</v>
      </c>
      <c r="D31" t="s">
        <v>192</v>
      </c>
    </row>
    <row r="32" spans="1:4" x14ac:dyDescent="0.25">
      <c r="A32">
        <v>31</v>
      </c>
      <c r="B32" t="s">
        <v>162</v>
      </c>
      <c r="C32" t="s">
        <v>164</v>
      </c>
      <c r="D32" t="s">
        <v>193</v>
      </c>
    </row>
    <row r="33" spans="1:4" x14ac:dyDescent="0.25">
      <c r="A33">
        <v>32</v>
      </c>
      <c r="B33" t="s">
        <v>162</v>
      </c>
      <c r="C33" t="s">
        <v>164</v>
      </c>
      <c r="D33" t="s">
        <v>194</v>
      </c>
    </row>
    <row r="34" spans="1:4" x14ac:dyDescent="0.25">
      <c r="A34">
        <v>33</v>
      </c>
      <c r="B34" t="s">
        <v>162</v>
      </c>
      <c r="C34" t="s">
        <v>164</v>
      </c>
      <c r="D34" t="s">
        <v>195</v>
      </c>
    </row>
    <row r="35" spans="1:4" x14ac:dyDescent="0.25">
      <c r="A35">
        <v>34</v>
      </c>
      <c r="B35" t="s">
        <v>162</v>
      </c>
      <c r="C35" t="s">
        <v>164</v>
      </c>
      <c r="D35" t="s">
        <v>196</v>
      </c>
    </row>
    <row r="36" spans="1:4" x14ac:dyDescent="0.25">
      <c r="A36">
        <v>35</v>
      </c>
      <c r="B36" t="s">
        <v>162</v>
      </c>
      <c r="C36" t="s">
        <v>164</v>
      </c>
      <c r="D36" t="s">
        <v>197</v>
      </c>
    </row>
    <row r="37" spans="1:4" x14ac:dyDescent="0.25">
      <c r="A37">
        <v>36</v>
      </c>
      <c r="B37" t="s">
        <v>162</v>
      </c>
      <c r="C37" t="s">
        <v>164</v>
      </c>
      <c r="D37" t="s">
        <v>198</v>
      </c>
    </row>
    <row r="38" spans="1:4" x14ac:dyDescent="0.25">
      <c r="A38">
        <v>37</v>
      </c>
      <c r="B38" t="s">
        <v>162</v>
      </c>
      <c r="C38" t="s">
        <v>164</v>
      </c>
      <c r="D38" t="s">
        <v>199</v>
      </c>
    </row>
    <row r="39" spans="1:4" x14ac:dyDescent="0.25">
      <c r="A39">
        <v>38</v>
      </c>
      <c r="B39" t="s">
        <v>162</v>
      </c>
      <c r="C39" t="s">
        <v>164</v>
      </c>
      <c r="D39" t="s">
        <v>200</v>
      </c>
    </row>
    <row r="40" spans="1:4" x14ac:dyDescent="0.25">
      <c r="A40">
        <v>39</v>
      </c>
      <c r="B40" t="s">
        <v>162</v>
      </c>
      <c r="C40" t="s">
        <v>164</v>
      </c>
      <c r="D40" t="s">
        <v>201</v>
      </c>
    </row>
    <row r="41" spans="1:4" x14ac:dyDescent="0.25">
      <c r="A41">
        <v>40</v>
      </c>
      <c r="B41" t="s">
        <v>162</v>
      </c>
      <c r="C41" t="s">
        <v>164</v>
      </c>
      <c r="D41" t="s">
        <v>202</v>
      </c>
    </row>
    <row r="42" spans="1:4" x14ac:dyDescent="0.25">
      <c r="A42">
        <v>41</v>
      </c>
      <c r="B42" t="s">
        <v>162</v>
      </c>
      <c r="C42" t="s">
        <v>164</v>
      </c>
      <c r="D42" t="s">
        <v>203</v>
      </c>
    </row>
    <row r="43" spans="1:4" x14ac:dyDescent="0.25">
      <c r="A43">
        <v>42</v>
      </c>
      <c r="B43" t="s">
        <v>162</v>
      </c>
      <c r="C43" t="s">
        <v>164</v>
      </c>
      <c r="D43" t="s">
        <v>204</v>
      </c>
    </row>
    <row r="44" spans="1:4" x14ac:dyDescent="0.25">
      <c r="A44">
        <v>43</v>
      </c>
      <c r="B44" t="s">
        <v>162</v>
      </c>
      <c r="C44" t="s">
        <v>164</v>
      </c>
      <c r="D44" t="s">
        <v>205</v>
      </c>
    </row>
    <row r="45" spans="1:4" x14ac:dyDescent="0.25">
      <c r="A45">
        <v>44</v>
      </c>
      <c r="B45" t="s">
        <v>162</v>
      </c>
      <c r="C45" t="s">
        <v>164</v>
      </c>
      <c r="D45" t="s">
        <v>206</v>
      </c>
    </row>
    <row r="46" spans="1:4" x14ac:dyDescent="0.25">
      <c r="A46">
        <v>45</v>
      </c>
      <c r="B46" t="s">
        <v>162</v>
      </c>
      <c r="C46" t="s">
        <v>164</v>
      </c>
      <c r="D46" t="s">
        <v>207</v>
      </c>
    </row>
    <row r="47" spans="1:4" x14ac:dyDescent="0.25">
      <c r="A47">
        <v>46</v>
      </c>
      <c r="B47" t="s">
        <v>162</v>
      </c>
      <c r="C47" t="s">
        <v>164</v>
      </c>
      <c r="D47" t="s">
        <v>208</v>
      </c>
    </row>
    <row r="48" spans="1:4" x14ac:dyDescent="0.25">
      <c r="A48">
        <v>47</v>
      </c>
      <c r="B48" t="s">
        <v>162</v>
      </c>
      <c r="C48" t="s">
        <v>164</v>
      </c>
      <c r="D48" t="s">
        <v>209</v>
      </c>
    </row>
    <row r="49" spans="1:4" x14ac:dyDescent="0.25">
      <c r="A49">
        <v>48</v>
      </c>
      <c r="B49" t="s">
        <v>162</v>
      </c>
      <c r="C49" t="s">
        <v>164</v>
      </c>
      <c r="D49" t="s">
        <v>210</v>
      </c>
    </row>
    <row r="50" spans="1:4" x14ac:dyDescent="0.25">
      <c r="A50">
        <v>49</v>
      </c>
      <c r="B50" t="s">
        <v>162</v>
      </c>
      <c r="C50" t="s">
        <v>164</v>
      </c>
      <c r="D50" t="s">
        <v>211</v>
      </c>
    </row>
    <row r="51" spans="1:4" x14ac:dyDescent="0.25">
      <c r="A51">
        <v>51</v>
      </c>
      <c r="B51" t="s">
        <v>162</v>
      </c>
      <c r="C51" t="s">
        <v>212</v>
      </c>
      <c r="D51" t="s">
        <v>212</v>
      </c>
    </row>
    <row r="52" spans="1:4" x14ac:dyDescent="0.25">
      <c r="A52">
        <v>52</v>
      </c>
      <c r="B52" t="s">
        <v>162</v>
      </c>
      <c r="C52" t="s">
        <v>212</v>
      </c>
      <c r="D52" t="s">
        <v>212</v>
      </c>
    </row>
    <row r="53" spans="1:4" x14ac:dyDescent="0.25">
      <c r="A53">
        <v>53</v>
      </c>
      <c r="B53" t="s">
        <v>162</v>
      </c>
      <c r="C53" t="s">
        <v>212</v>
      </c>
      <c r="D53" t="s">
        <v>213</v>
      </c>
    </row>
    <row r="54" spans="1:4" x14ac:dyDescent="0.25">
      <c r="A54">
        <v>55</v>
      </c>
      <c r="B54" t="s">
        <v>162</v>
      </c>
      <c r="C54" t="s">
        <v>176</v>
      </c>
      <c r="D54" t="s">
        <v>176</v>
      </c>
    </row>
    <row r="55" spans="1:4" x14ac:dyDescent="0.25">
      <c r="A55">
        <v>56</v>
      </c>
      <c r="B55" t="s">
        <v>162</v>
      </c>
      <c r="C55" t="s">
        <v>176</v>
      </c>
      <c r="D55" t="s">
        <v>214</v>
      </c>
    </row>
    <row r="56" spans="1:4" x14ac:dyDescent="0.25">
      <c r="A56">
        <v>57</v>
      </c>
      <c r="B56" t="s">
        <v>162</v>
      </c>
      <c r="C56" t="s">
        <v>176</v>
      </c>
      <c r="D56" t="s">
        <v>215</v>
      </c>
    </row>
    <row r="57" spans="1:4" x14ac:dyDescent="0.25">
      <c r="A57">
        <v>58</v>
      </c>
      <c r="B57" t="s">
        <v>162</v>
      </c>
      <c r="C57" t="s">
        <v>176</v>
      </c>
      <c r="D57" t="s">
        <v>216</v>
      </c>
    </row>
    <row r="58" spans="1:4" x14ac:dyDescent="0.25">
      <c r="A58">
        <v>59</v>
      </c>
      <c r="B58" t="s">
        <v>162</v>
      </c>
      <c r="C58" t="s">
        <v>176</v>
      </c>
      <c r="D58" t="s">
        <v>217</v>
      </c>
    </row>
    <row r="59" spans="1:4" x14ac:dyDescent="0.25">
      <c r="A59">
        <v>61</v>
      </c>
      <c r="B59" t="s">
        <v>162</v>
      </c>
      <c r="C59" t="s">
        <v>175</v>
      </c>
      <c r="D59" t="s">
        <v>175</v>
      </c>
    </row>
    <row r="60" spans="1:4" x14ac:dyDescent="0.25">
      <c r="A60">
        <v>62</v>
      </c>
      <c r="B60" t="s">
        <v>162</v>
      </c>
      <c r="C60" t="s">
        <v>175</v>
      </c>
      <c r="D60" t="s">
        <v>218</v>
      </c>
    </row>
    <row r="61" spans="1:4" x14ac:dyDescent="0.25">
      <c r="A61">
        <v>63</v>
      </c>
      <c r="B61" t="s">
        <v>162</v>
      </c>
      <c r="C61" t="s">
        <v>175</v>
      </c>
      <c r="D61" t="s">
        <v>219</v>
      </c>
    </row>
    <row r="62" spans="1:4" x14ac:dyDescent="0.25">
      <c r="A62">
        <v>64</v>
      </c>
      <c r="B62" t="s">
        <v>162</v>
      </c>
      <c r="C62" t="s">
        <v>175</v>
      </c>
      <c r="D62" t="s">
        <v>220</v>
      </c>
    </row>
    <row r="63" spans="1:4" x14ac:dyDescent="0.25">
      <c r="A63">
        <v>65</v>
      </c>
      <c r="B63" t="s">
        <v>162</v>
      </c>
      <c r="C63" t="s">
        <v>175</v>
      </c>
      <c r="D63" t="s">
        <v>221</v>
      </c>
    </row>
    <row r="64" spans="1:4" x14ac:dyDescent="0.25">
      <c r="A64">
        <v>67</v>
      </c>
      <c r="B64" t="s">
        <v>162</v>
      </c>
      <c r="C64" t="s">
        <v>222</v>
      </c>
      <c r="D64" t="s">
        <v>222</v>
      </c>
    </row>
    <row r="65" spans="1:4" x14ac:dyDescent="0.25">
      <c r="A65">
        <v>68</v>
      </c>
      <c r="B65" t="s">
        <v>162</v>
      </c>
      <c r="C65" t="s">
        <v>222</v>
      </c>
      <c r="D65" t="s">
        <v>223</v>
      </c>
    </row>
    <row r="66" spans="1:4" x14ac:dyDescent="0.25">
      <c r="A66">
        <v>69</v>
      </c>
      <c r="B66" t="s">
        <v>162</v>
      </c>
      <c r="C66" t="s">
        <v>222</v>
      </c>
      <c r="D66" t="s">
        <v>224</v>
      </c>
    </row>
    <row r="67" spans="1:4" x14ac:dyDescent="0.25">
      <c r="A67">
        <v>70</v>
      </c>
      <c r="B67" t="s">
        <v>162</v>
      </c>
      <c r="C67" t="s">
        <v>222</v>
      </c>
      <c r="D67" t="s">
        <v>225</v>
      </c>
    </row>
    <row r="68" spans="1:4" x14ac:dyDescent="0.25">
      <c r="A68">
        <v>71</v>
      </c>
      <c r="B68" t="s">
        <v>162</v>
      </c>
      <c r="C68" t="s">
        <v>222</v>
      </c>
      <c r="D68" t="s">
        <v>226</v>
      </c>
    </row>
    <row r="69" spans="1:4" x14ac:dyDescent="0.25">
      <c r="A69">
        <v>72</v>
      </c>
      <c r="B69" t="s">
        <v>162</v>
      </c>
      <c r="C69" t="s">
        <v>222</v>
      </c>
      <c r="D69" t="s">
        <v>227</v>
      </c>
    </row>
    <row r="70" spans="1:4" x14ac:dyDescent="0.25">
      <c r="A70">
        <v>73</v>
      </c>
      <c r="B70" t="s">
        <v>162</v>
      </c>
      <c r="C70" t="s">
        <v>222</v>
      </c>
      <c r="D70" t="s">
        <v>228</v>
      </c>
    </row>
    <row r="71" spans="1:4" x14ac:dyDescent="0.25">
      <c r="A71">
        <v>74</v>
      </c>
      <c r="B71" t="s">
        <v>162</v>
      </c>
      <c r="C71" t="s">
        <v>222</v>
      </c>
      <c r="D71" t="s">
        <v>229</v>
      </c>
    </row>
    <row r="72" spans="1:4" x14ac:dyDescent="0.25">
      <c r="A72">
        <v>75</v>
      </c>
      <c r="B72" t="s">
        <v>162</v>
      </c>
      <c r="C72" t="s">
        <v>222</v>
      </c>
      <c r="D72" t="s">
        <v>230</v>
      </c>
    </row>
    <row r="73" spans="1:4" x14ac:dyDescent="0.25">
      <c r="A73">
        <v>76</v>
      </c>
      <c r="B73" t="s">
        <v>162</v>
      </c>
      <c r="C73" t="s">
        <v>222</v>
      </c>
      <c r="D73" t="s">
        <v>231</v>
      </c>
    </row>
    <row r="74" spans="1:4" x14ac:dyDescent="0.25">
      <c r="A74">
        <v>77</v>
      </c>
      <c r="B74" t="s">
        <v>162</v>
      </c>
      <c r="C74" t="s">
        <v>222</v>
      </c>
      <c r="D74" t="s">
        <v>232</v>
      </c>
    </row>
    <row r="75" spans="1:4" x14ac:dyDescent="0.25">
      <c r="A75">
        <v>78</v>
      </c>
      <c r="B75" t="s">
        <v>162</v>
      </c>
      <c r="C75" t="s">
        <v>222</v>
      </c>
      <c r="D75" t="s">
        <v>233</v>
      </c>
    </row>
    <row r="76" spans="1:4" x14ac:dyDescent="0.25">
      <c r="A76">
        <v>79</v>
      </c>
      <c r="B76" t="s">
        <v>162</v>
      </c>
      <c r="C76" t="s">
        <v>222</v>
      </c>
      <c r="D76" t="s">
        <v>234</v>
      </c>
    </row>
    <row r="77" spans="1:4" x14ac:dyDescent="0.25">
      <c r="A77">
        <v>81</v>
      </c>
      <c r="B77" t="s">
        <v>162</v>
      </c>
      <c r="C77" t="s">
        <v>235</v>
      </c>
      <c r="D77" t="s">
        <v>235</v>
      </c>
    </row>
    <row r="78" spans="1:4" x14ac:dyDescent="0.25">
      <c r="A78">
        <v>82</v>
      </c>
      <c r="B78" t="s">
        <v>162</v>
      </c>
      <c r="C78" t="s">
        <v>235</v>
      </c>
      <c r="D78" t="s">
        <v>236</v>
      </c>
    </row>
    <row r="79" spans="1:4" x14ac:dyDescent="0.25">
      <c r="A79">
        <v>83</v>
      </c>
      <c r="B79" t="s">
        <v>162</v>
      </c>
      <c r="C79" t="s">
        <v>235</v>
      </c>
      <c r="D79" t="s">
        <v>237</v>
      </c>
    </row>
    <row r="80" spans="1:4" x14ac:dyDescent="0.25">
      <c r="A80">
        <v>84</v>
      </c>
      <c r="B80" t="s">
        <v>162</v>
      </c>
      <c r="C80" t="s">
        <v>235</v>
      </c>
      <c r="D80" t="s">
        <v>238</v>
      </c>
    </row>
    <row r="81" spans="1:4" x14ac:dyDescent="0.25">
      <c r="A81">
        <v>85</v>
      </c>
      <c r="B81" t="s">
        <v>162</v>
      </c>
      <c r="C81" t="s">
        <v>235</v>
      </c>
      <c r="D81" t="s">
        <v>239</v>
      </c>
    </row>
    <row r="82" spans="1:4" x14ac:dyDescent="0.25">
      <c r="A82">
        <v>86</v>
      </c>
      <c r="B82" t="s">
        <v>162</v>
      </c>
      <c r="C82" t="s">
        <v>235</v>
      </c>
      <c r="D82" t="s">
        <v>240</v>
      </c>
    </row>
    <row r="83" spans="1:4" x14ac:dyDescent="0.25">
      <c r="A83">
        <v>87</v>
      </c>
      <c r="B83" t="s">
        <v>162</v>
      </c>
      <c r="C83" t="s">
        <v>235</v>
      </c>
      <c r="D83" t="s">
        <v>241</v>
      </c>
    </row>
    <row r="84" spans="1:4" x14ac:dyDescent="0.25">
      <c r="A84">
        <v>88</v>
      </c>
      <c r="B84" t="s">
        <v>162</v>
      </c>
      <c r="C84" t="s">
        <v>235</v>
      </c>
      <c r="D84" t="s">
        <v>242</v>
      </c>
    </row>
    <row r="85" spans="1:4" x14ac:dyDescent="0.25">
      <c r="A85">
        <v>89</v>
      </c>
      <c r="B85" t="s">
        <v>162</v>
      </c>
      <c r="C85" t="s">
        <v>235</v>
      </c>
      <c r="D85" t="s">
        <v>243</v>
      </c>
    </row>
    <row r="86" spans="1:4" x14ac:dyDescent="0.25">
      <c r="A86">
        <v>91</v>
      </c>
      <c r="B86" t="s">
        <v>162</v>
      </c>
      <c r="C86" t="s">
        <v>244</v>
      </c>
      <c r="D86" t="s">
        <v>244</v>
      </c>
    </row>
    <row r="87" spans="1:4" x14ac:dyDescent="0.25">
      <c r="A87">
        <v>92</v>
      </c>
      <c r="B87" t="s">
        <v>162</v>
      </c>
      <c r="C87" t="s">
        <v>244</v>
      </c>
      <c r="D87" t="s">
        <v>245</v>
      </c>
    </row>
    <row r="88" spans="1:4" x14ac:dyDescent="0.25">
      <c r="A88">
        <v>93</v>
      </c>
      <c r="B88" t="s">
        <v>162</v>
      </c>
      <c r="C88" t="s">
        <v>244</v>
      </c>
      <c r="D88" t="s">
        <v>246</v>
      </c>
    </row>
    <row r="89" spans="1:4" x14ac:dyDescent="0.25">
      <c r="A89">
        <v>94</v>
      </c>
      <c r="B89" t="s">
        <v>162</v>
      </c>
      <c r="C89" t="s">
        <v>244</v>
      </c>
      <c r="D89" t="s">
        <v>247</v>
      </c>
    </row>
    <row r="90" spans="1:4" x14ac:dyDescent="0.25">
      <c r="A90">
        <v>95</v>
      </c>
      <c r="B90" t="s">
        <v>162</v>
      </c>
      <c r="C90" t="s">
        <v>244</v>
      </c>
      <c r="D90" t="s">
        <v>248</v>
      </c>
    </row>
    <row r="91" spans="1:4" x14ac:dyDescent="0.25">
      <c r="A91">
        <v>96</v>
      </c>
      <c r="B91" t="s">
        <v>162</v>
      </c>
      <c r="C91" t="s">
        <v>244</v>
      </c>
      <c r="D91" t="s">
        <v>249</v>
      </c>
    </row>
    <row r="92" spans="1:4" x14ac:dyDescent="0.25">
      <c r="A92">
        <v>97</v>
      </c>
      <c r="B92" t="s">
        <v>162</v>
      </c>
      <c r="C92" t="s">
        <v>244</v>
      </c>
      <c r="D92" t="s">
        <v>250</v>
      </c>
    </row>
    <row r="93" spans="1:4" x14ac:dyDescent="0.25">
      <c r="A93">
        <v>98</v>
      </c>
      <c r="B93" t="s">
        <v>162</v>
      </c>
      <c r="C93" t="s">
        <v>244</v>
      </c>
      <c r="D93" t="s">
        <v>251</v>
      </c>
    </row>
    <row r="94" spans="1:4" x14ac:dyDescent="0.25">
      <c r="A94">
        <v>99</v>
      </c>
      <c r="B94" t="s">
        <v>162</v>
      </c>
      <c r="C94" t="s">
        <v>244</v>
      </c>
      <c r="D94" t="s">
        <v>252</v>
      </c>
    </row>
    <row r="95" spans="1:4" x14ac:dyDescent="0.25">
      <c r="A95">
        <v>100</v>
      </c>
      <c r="B95" t="s">
        <v>162</v>
      </c>
      <c r="C95" t="s">
        <v>244</v>
      </c>
      <c r="D95" t="s">
        <v>253</v>
      </c>
    </row>
    <row r="96" spans="1:4" x14ac:dyDescent="0.25">
      <c r="A96">
        <v>101</v>
      </c>
      <c r="B96" t="s">
        <v>162</v>
      </c>
      <c r="C96" t="s">
        <v>244</v>
      </c>
      <c r="D96" t="s">
        <v>254</v>
      </c>
    </row>
    <row r="97" spans="1:4" x14ac:dyDescent="0.25">
      <c r="A97">
        <v>103</v>
      </c>
      <c r="B97" t="s">
        <v>162</v>
      </c>
      <c r="C97" t="s">
        <v>211</v>
      </c>
      <c r="D97" t="s">
        <v>211</v>
      </c>
    </row>
    <row r="98" spans="1:4" x14ac:dyDescent="0.25">
      <c r="A98">
        <v>104</v>
      </c>
      <c r="B98" t="s">
        <v>162</v>
      </c>
      <c r="C98" t="s">
        <v>211</v>
      </c>
      <c r="D98" t="s">
        <v>255</v>
      </c>
    </row>
    <row r="99" spans="1:4" x14ac:dyDescent="0.25">
      <c r="A99">
        <v>105</v>
      </c>
      <c r="B99" t="s">
        <v>162</v>
      </c>
      <c r="C99" t="s">
        <v>211</v>
      </c>
      <c r="D99" t="s">
        <v>256</v>
      </c>
    </row>
    <row r="100" spans="1:4" x14ac:dyDescent="0.25">
      <c r="A100">
        <v>106</v>
      </c>
      <c r="B100" t="s">
        <v>162</v>
      </c>
      <c r="C100" t="s">
        <v>211</v>
      </c>
      <c r="D100" t="s">
        <v>257</v>
      </c>
    </row>
    <row r="101" spans="1:4" x14ac:dyDescent="0.25">
      <c r="A101">
        <v>107</v>
      </c>
      <c r="B101" t="s">
        <v>162</v>
      </c>
      <c r="C101" t="s">
        <v>211</v>
      </c>
      <c r="D101" t="s">
        <v>258</v>
      </c>
    </row>
    <row r="102" spans="1:4" x14ac:dyDescent="0.25">
      <c r="A102">
        <v>108</v>
      </c>
      <c r="B102" t="s">
        <v>162</v>
      </c>
      <c r="C102" t="s">
        <v>211</v>
      </c>
      <c r="D102" t="s">
        <v>259</v>
      </c>
    </row>
    <row r="103" spans="1:4" x14ac:dyDescent="0.25">
      <c r="A103">
        <v>109</v>
      </c>
      <c r="B103" t="s">
        <v>162</v>
      </c>
      <c r="C103" t="s">
        <v>211</v>
      </c>
      <c r="D103" t="s">
        <v>260</v>
      </c>
    </row>
    <row r="104" spans="1:4" x14ac:dyDescent="0.25">
      <c r="A104">
        <v>110</v>
      </c>
      <c r="B104" t="s">
        <v>162</v>
      </c>
      <c r="C104" t="s">
        <v>211</v>
      </c>
      <c r="D104" t="s">
        <v>261</v>
      </c>
    </row>
    <row r="105" spans="1:4" x14ac:dyDescent="0.25">
      <c r="A105">
        <v>111</v>
      </c>
      <c r="B105" t="s">
        <v>162</v>
      </c>
      <c r="C105" t="s">
        <v>211</v>
      </c>
      <c r="D105" t="s">
        <v>262</v>
      </c>
    </row>
    <row r="106" spans="1:4" x14ac:dyDescent="0.25">
      <c r="A106">
        <v>112</v>
      </c>
      <c r="B106" t="s">
        <v>162</v>
      </c>
      <c r="C106" t="s">
        <v>211</v>
      </c>
      <c r="D106" t="s">
        <v>263</v>
      </c>
    </row>
    <row r="107" spans="1:4" x14ac:dyDescent="0.25">
      <c r="A107">
        <v>113</v>
      </c>
      <c r="B107" t="s">
        <v>162</v>
      </c>
      <c r="C107" t="s">
        <v>211</v>
      </c>
      <c r="D107" t="s">
        <v>264</v>
      </c>
    </row>
    <row r="108" spans="1:4" x14ac:dyDescent="0.25">
      <c r="A108">
        <v>114</v>
      </c>
      <c r="B108" t="s">
        <v>162</v>
      </c>
      <c r="C108" t="s">
        <v>211</v>
      </c>
      <c r="D108" t="s">
        <v>265</v>
      </c>
    </row>
    <row r="109" spans="1:4" x14ac:dyDescent="0.25">
      <c r="A109">
        <v>116</v>
      </c>
      <c r="B109" t="s">
        <v>162</v>
      </c>
      <c r="C109" t="s">
        <v>266</v>
      </c>
      <c r="D109" t="s">
        <v>266</v>
      </c>
    </row>
    <row r="110" spans="1:4" x14ac:dyDescent="0.25">
      <c r="A110">
        <v>117</v>
      </c>
      <c r="B110" t="s">
        <v>162</v>
      </c>
      <c r="C110" t="s">
        <v>266</v>
      </c>
      <c r="D110" t="s">
        <v>266</v>
      </c>
    </row>
    <row r="111" spans="1:4" x14ac:dyDescent="0.25">
      <c r="A111">
        <v>118</v>
      </c>
      <c r="B111" t="s">
        <v>162</v>
      </c>
      <c r="C111" t="s">
        <v>266</v>
      </c>
      <c r="D111" t="s">
        <v>222</v>
      </c>
    </row>
    <row r="112" spans="1:4" x14ac:dyDescent="0.25">
      <c r="A112">
        <v>119</v>
      </c>
      <c r="B112" t="s">
        <v>162</v>
      </c>
      <c r="C112" t="s">
        <v>266</v>
      </c>
      <c r="D112" t="s">
        <v>267</v>
      </c>
    </row>
    <row r="113" spans="1:4" x14ac:dyDescent="0.25">
      <c r="A113">
        <v>120</v>
      </c>
      <c r="B113" t="s">
        <v>162</v>
      </c>
      <c r="C113" t="s">
        <v>266</v>
      </c>
      <c r="D113" t="s">
        <v>268</v>
      </c>
    </row>
    <row r="114" spans="1:4" x14ac:dyDescent="0.25">
      <c r="A114">
        <v>121</v>
      </c>
      <c r="B114" t="s">
        <v>162</v>
      </c>
      <c r="C114" t="s">
        <v>266</v>
      </c>
      <c r="D114" t="s">
        <v>269</v>
      </c>
    </row>
    <row r="115" spans="1:4" x14ac:dyDescent="0.25">
      <c r="A115">
        <v>122</v>
      </c>
      <c r="B115" t="s">
        <v>162</v>
      </c>
      <c r="C115" t="s">
        <v>266</v>
      </c>
      <c r="D115" t="s">
        <v>270</v>
      </c>
    </row>
    <row r="116" spans="1:4" x14ac:dyDescent="0.25">
      <c r="A116">
        <v>123</v>
      </c>
      <c r="B116" t="s">
        <v>162</v>
      </c>
      <c r="C116" t="s">
        <v>266</v>
      </c>
      <c r="D116" t="s">
        <v>271</v>
      </c>
    </row>
    <row r="117" spans="1:4" x14ac:dyDescent="0.25">
      <c r="A117">
        <v>124</v>
      </c>
      <c r="B117" t="s">
        <v>162</v>
      </c>
      <c r="C117" t="s">
        <v>266</v>
      </c>
      <c r="D117" t="s">
        <v>272</v>
      </c>
    </row>
    <row r="118" spans="1:4" x14ac:dyDescent="0.25">
      <c r="A118">
        <v>126</v>
      </c>
      <c r="B118" t="s">
        <v>162</v>
      </c>
      <c r="C118" t="s">
        <v>273</v>
      </c>
      <c r="D118" t="s">
        <v>273</v>
      </c>
    </row>
    <row r="119" spans="1:4" x14ac:dyDescent="0.25">
      <c r="A119">
        <v>127</v>
      </c>
      <c r="B119" t="s">
        <v>162</v>
      </c>
      <c r="C119" t="s">
        <v>273</v>
      </c>
      <c r="D119" t="s">
        <v>274</v>
      </c>
    </row>
    <row r="120" spans="1:4" x14ac:dyDescent="0.25">
      <c r="A120">
        <v>128</v>
      </c>
      <c r="B120" t="s">
        <v>162</v>
      </c>
      <c r="C120" t="s">
        <v>273</v>
      </c>
      <c r="D120" t="s">
        <v>275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3"/>
  <sheetViews>
    <sheetView topLeftCell="A42" workbookViewId="0">
      <selection activeCell="A2" sqref="A2:D63"/>
    </sheetView>
  </sheetViews>
  <sheetFormatPr defaultRowHeight="15" x14ac:dyDescent="0.25"/>
  <cols>
    <col min="1" max="1" width="3" bestFit="1" customWidth="1"/>
    <col min="2" max="2" width="14.28515625" bestFit="1" customWidth="1"/>
    <col min="3" max="3" width="17.5703125" bestFit="1" customWidth="1"/>
    <col min="4" max="4" width="20.7109375" bestFit="1" customWidth="1"/>
    <col min="5" max="5" width="10.7109375" bestFit="1" customWidth="1"/>
    <col min="6" max="6" width="6.42578125" bestFit="1" customWidth="1"/>
  </cols>
  <sheetData>
    <row r="1" spans="1:6" x14ac:dyDescent="0.25">
      <c r="A1" s="1" t="s">
        <v>913</v>
      </c>
      <c r="B1" s="1" t="s">
        <v>911</v>
      </c>
      <c r="C1" s="1" t="s">
        <v>910</v>
      </c>
      <c r="D1" s="1" t="s">
        <v>912</v>
      </c>
      <c r="E1" s="1" t="s">
        <v>908</v>
      </c>
      <c r="F1" s="1" t="s">
        <v>909</v>
      </c>
    </row>
    <row r="2" spans="1:6" x14ac:dyDescent="0.25">
      <c r="A2">
        <v>1</v>
      </c>
      <c r="B2" t="s">
        <v>276</v>
      </c>
      <c r="C2" t="s">
        <v>278</v>
      </c>
      <c r="D2" t="s">
        <v>277</v>
      </c>
    </row>
    <row r="3" spans="1:6" x14ac:dyDescent="0.25">
      <c r="A3">
        <v>2</v>
      </c>
      <c r="B3" t="s">
        <v>276</v>
      </c>
      <c r="C3" t="s">
        <v>278</v>
      </c>
      <c r="D3" t="s">
        <v>278</v>
      </c>
    </row>
    <row r="4" spans="1:6" x14ac:dyDescent="0.25">
      <c r="A4">
        <v>3</v>
      </c>
      <c r="B4" t="s">
        <v>276</v>
      </c>
      <c r="C4" t="s">
        <v>278</v>
      </c>
      <c r="D4" t="s">
        <v>279</v>
      </c>
    </row>
    <row r="5" spans="1:6" x14ac:dyDescent="0.25">
      <c r="A5">
        <v>4</v>
      </c>
      <c r="B5" t="s">
        <v>276</v>
      </c>
      <c r="C5" t="s">
        <v>278</v>
      </c>
      <c r="D5" t="s">
        <v>280</v>
      </c>
    </row>
    <row r="6" spans="1:6" x14ac:dyDescent="0.25">
      <c r="A6">
        <v>5</v>
      </c>
      <c r="B6" t="s">
        <v>276</v>
      </c>
      <c r="C6" t="s">
        <v>278</v>
      </c>
      <c r="D6" t="s">
        <v>281</v>
      </c>
    </row>
    <row r="7" spans="1:6" x14ac:dyDescent="0.25">
      <c r="A7">
        <v>6</v>
      </c>
      <c r="B7" t="s">
        <v>276</v>
      </c>
      <c r="C7" t="s">
        <v>278</v>
      </c>
      <c r="D7" t="s">
        <v>282</v>
      </c>
    </row>
    <row r="8" spans="1:6" x14ac:dyDescent="0.25">
      <c r="A8">
        <v>7</v>
      </c>
      <c r="B8" t="s">
        <v>276</v>
      </c>
      <c r="C8" t="s">
        <v>278</v>
      </c>
      <c r="D8" t="s">
        <v>283</v>
      </c>
    </row>
    <row r="9" spans="1:6" x14ac:dyDescent="0.25">
      <c r="A9">
        <v>8</v>
      </c>
      <c r="B9" t="s">
        <v>276</v>
      </c>
      <c r="C9" t="s">
        <v>278</v>
      </c>
      <c r="D9" t="s">
        <v>284</v>
      </c>
    </row>
    <row r="10" spans="1:6" x14ac:dyDescent="0.25">
      <c r="A10">
        <v>9</v>
      </c>
      <c r="B10" t="s">
        <v>276</v>
      </c>
      <c r="C10" t="s">
        <v>278</v>
      </c>
      <c r="D10" t="s">
        <v>285</v>
      </c>
    </row>
    <row r="11" spans="1:6" x14ac:dyDescent="0.25">
      <c r="A11">
        <v>10</v>
      </c>
      <c r="B11" t="s">
        <v>276</v>
      </c>
      <c r="C11" t="s">
        <v>278</v>
      </c>
      <c r="D11" t="s">
        <v>286</v>
      </c>
    </row>
    <row r="12" spans="1:6" x14ac:dyDescent="0.25">
      <c r="A12">
        <v>11</v>
      </c>
      <c r="B12" t="s">
        <v>276</v>
      </c>
      <c r="C12" t="s">
        <v>278</v>
      </c>
      <c r="D12" t="s">
        <v>287</v>
      </c>
    </row>
    <row r="13" spans="1:6" x14ac:dyDescent="0.25">
      <c r="A13">
        <v>12</v>
      </c>
      <c r="B13" t="s">
        <v>276</v>
      </c>
      <c r="C13" t="s">
        <v>278</v>
      </c>
      <c r="D13" t="s">
        <v>288</v>
      </c>
    </row>
    <row r="14" spans="1:6" x14ac:dyDescent="0.25">
      <c r="A14">
        <v>13</v>
      </c>
      <c r="B14" t="s">
        <v>276</v>
      </c>
      <c r="C14" t="s">
        <v>278</v>
      </c>
      <c r="D14" t="s">
        <v>289</v>
      </c>
    </row>
    <row r="15" spans="1:6" x14ac:dyDescent="0.25">
      <c r="A15">
        <v>14</v>
      </c>
      <c r="B15" t="s">
        <v>276</v>
      </c>
      <c r="C15" t="s">
        <v>278</v>
      </c>
      <c r="D15" t="s">
        <v>290</v>
      </c>
    </row>
    <row r="16" spans="1:6" x14ac:dyDescent="0.25">
      <c r="A16">
        <v>15</v>
      </c>
      <c r="B16" t="s">
        <v>276</v>
      </c>
      <c r="C16" t="s">
        <v>278</v>
      </c>
      <c r="D16" t="s">
        <v>291</v>
      </c>
    </row>
    <row r="17" spans="1:4" x14ac:dyDescent="0.25">
      <c r="A17">
        <v>16</v>
      </c>
      <c r="B17" t="s">
        <v>276</v>
      </c>
      <c r="C17" t="s">
        <v>278</v>
      </c>
      <c r="D17" t="s">
        <v>292</v>
      </c>
    </row>
    <row r="18" spans="1:4" x14ac:dyDescent="0.25">
      <c r="A18">
        <v>17</v>
      </c>
      <c r="B18" t="s">
        <v>276</v>
      </c>
      <c r="C18" t="s">
        <v>278</v>
      </c>
      <c r="D18" t="s">
        <v>293</v>
      </c>
    </row>
    <row r="19" spans="1:4" x14ac:dyDescent="0.25">
      <c r="A19">
        <v>18</v>
      </c>
      <c r="B19" t="s">
        <v>276</v>
      </c>
      <c r="C19" t="s">
        <v>278</v>
      </c>
      <c r="D19" t="s">
        <v>294</v>
      </c>
    </row>
    <row r="20" spans="1:4" x14ac:dyDescent="0.25">
      <c r="A20">
        <v>19</v>
      </c>
      <c r="B20" t="s">
        <v>276</v>
      </c>
      <c r="C20" t="s">
        <v>278</v>
      </c>
      <c r="D20" t="s">
        <v>295</v>
      </c>
    </row>
    <row r="21" spans="1:4" x14ac:dyDescent="0.25">
      <c r="A21">
        <v>20</v>
      </c>
      <c r="B21" t="s">
        <v>276</v>
      </c>
      <c r="C21" t="s">
        <v>278</v>
      </c>
      <c r="D21" t="s">
        <v>296</v>
      </c>
    </row>
    <row r="22" spans="1:4" x14ac:dyDescent="0.25">
      <c r="A22">
        <v>21</v>
      </c>
      <c r="B22" t="s">
        <v>276</v>
      </c>
      <c r="C22" t="s">
        <v>278</v>
      </c>
      <c r="D22" t="s">
        <v>297</v>
      </c>
    </row>
    <row r="23" spans="1:4" x14ac:dyDescent="0.25">
      <c r="A23">
        <v>22</v>
      </c>
      <c r="B23" t="s">
        <v>276</v>
      </c>
      <c r="C23" t="s">
        <v>278</v>
      </c>
      <c r="D23" t="s">
        <v>298</v>
      </c>
    </row>
    <row r="24" spans="1:4" x14ac:dyDescent="0.25">
      <c r="A24">
        <v>23</v>
      </c>
      <c r="B24" t="s">
        <v>276</v>
      </c>
      <c r="C24" t="s">
        <v>278</v>
      </c>
      <c r="D24" t="s">
        <v>299</v>
      </c>
    </row>
    <row r="25" spans="1:4" x14ac:dyDescent="0.25">
      <c r="A25">
        <v>24</v>
      </c>
      <c r="B25" t="s">
        <v>276</v>
      </c>
      <c r="C25" t="s">
        <v>278</v>
      </c>
      <c r="D25" t="s">
        <v>300</v>
      </c>
    </row>
    <row r="26" spans="1:4" x14ac:dyDescent="0.25">
      <c r="A26">
        <v>25</v>
      </c>
      <c r="B26" t="s">
        <v>276</v>
      </c>
      <c r="C26" t="s">
        <v>278</v>
      </c>
      <c r="D26" t="s">
        <v>301</v>
      </c>
    </row>
    <row r="27" spans="1:4" x14ac:dyDescent="0.25">
      <c r="A27">
        <v>26</v>
      </c>
      <c r="B27" t="s">
        <v>276</v>
      </c>
      <c r="C27" t="s">
        <v>278</v>
      </c>
      <c r="D27" t="s">
        <v>302</v>
      </c>
    </row>
    <row r="28" spans="1:4" x14ac:dyDescent="0.25">
      <c r="A28">
        <v>27</v>
      </c>
      <c r="B28" t="s">
        <v>276</v>
      </c>
      <c r="C28" t="s">
        <v>278</v>
      </c>
      <c r="D28" t="s">
        <v>303</v>
      </c>
    </row>
    <row r="29" spans="1:4" x14ac:dyDescent="0.25">
      <c r="A29">
        <v>28</v>
      </c>
      <c r="B29" t="s">
        <v>276</v>
      </c>
      <c r="C29" t="s">
        <v>278</v>
      </c>
      <c r="D29" t="s">
        <v>304</v>
      </c>
    </row>
    <row r="30" spans="1:4" x14ac:dyDescent="0.25">
      <c r="A30">
        <v>29</v>
      </c>
      <c r="B30" t="s">
        <v>276</v>
      </c>
      <c r="C30" t="s">
        <v>278</v>
      </c>
      <c r="D30" t="s">
        <v>305</v>
      </c>
    </row>
    <row r="31" spans="1:4" x14ac:dyDescent="0.25">
      <c r="A31">
        <v>30</v>
      </c>
      <c r="B31" t="s">
        <v>276</v>
      </c>
      <c r="C31" t="s">
        <v>278</v>
      </c>
      <c r="D31" t="s">
        <v>306</v>
      </c>
    </row>
    <row r="32" spans="1:4" x14ac:dyDescent="0.25">
      <c r="A32">
        <v>31</v>
      </c>
      <c r="B32" t="s">
        <v>276</v>
      </c>
      <c r="C32" t="s">
        <v>278</v>
      </c>
      <c r="D32" t="s">
        <v>307</v>
      </c>
    </row>
    <row r="33" spans="1:4" x14ac:dyDescent="0.25">
      <c r="A33">
        <v>32</v>
      </c>
      <c r="B33" t="s">
        <v>276</v>
      </c>
      <c r="C33" t="s">
        <v>278</v>
      </c>
      <c r="D33" t="s">
        <v>308</v>
      </c>
    </row>
    <row r="34" spans="1:4" x14ac:dyDescent="0.25">
      <c r="A34">
        <v>33</v>
      </c>
      <c r="B34" t="s">
        <v>276</v>
      </c>
      <c r="C34" t="s">
        <v>278</v>
      </c>
      <c r="D34" t="s">
        <v>309</v>
      </c>
    </row>
    <row r="35" spans="1:4" x14ac:dyDescent="0.25">
      <c r="A35">
        <v>34</v>
      </c>
      <c r="B35" t="s">
        <v>276</v>
      </c>
      <c r="C35" t="s">
        <v>278</v>
      </c>
      <c r="D35" t="s">
        <v>310</v>
      </c>
    </row>
    <row r="36" spans="1:4" x14ac:dyDescent="0.25">
      <c r="A36">
        <v>36</v>
      </c>
      <c r="B36" t="s">
        <v>276</v>
      </c>
      <c r="C36" t="s">
        <v>311</v>
      </c>
      <c r="D36" t="s">
        <v>311</v>
      </c>
    </row>
    <row r="37" spans="1:4" x14ac:dyDescent="0.25">
      <c r="A37">
        <v>37</v>
      </c>
      <c r="B37" t="s">
        <v>276</v>
      </c>
      <c r="C37" t="s">
        <v>311</v>
      </c>
      <c r="D37" t="s">
        <v>312</v>
      </c>
    </row>
    <row r="38" spans="1:4" x14ac:dyDescent="0.25">
      <c r="A38">
        <v>38</v>
      </c>
      <c r="B38" t="s">
        <v>276</v>
      </c>
      <c r="C38" t="s">
        <v>311</v>
      </c>
      <c r="D38" t="s">
        <v>313</v>
      </c>
    </row>
    <row r="39" spans="1:4" x14ac:dyDescent="0.25">
      <c r="A39">
        <v>39</v>
      </c>
      <c r="B39" t="s">
        <v>276</v>
      </c>
      <c r="C39" t="s">
        <v>311</v>
      </c>
      <c r="D39" t="s">
        <v>314</v>
      </c>
    </row>
    <row r="40" spans="1:4" x14ac:dyDescent="0.25">
      <c r="A40">
        <v>40</v>
      </c>
      <c r="B40" t="s">
        <v>276</v>
      </c>
      <c r="C40" t="s">
        <v>311</v>
      </c>
      <c r="D40" t="s">
        <v>315</v>
      </c>
    </row>
    <row r="41" spans="1:4" x14ac:dyDescent="0.25">
      <c r="A41">
        <v>41</v>
      </c>
      <c r="B41" t="s">
        <v>276</v>
      </c>
      <c r="C41" t="s">
        <v>311</v>
      </c>
      <c r="D41" t="s">
        <v>316</v>
      </c>
    </row>
    <row r="42" spans="1:4" x14ac:dyDescent="0.25">
      <c r="A42">
        <v>42</v>
      </c>
      <c r="B42" t="s">
        <v>276</v>
      </c>
      <c r="C42" t="s">
        <v>311</v>
      </c>
      <c r="D42" t="s">
        <v>317</v>
      </c>
    </row>
    <row r="43" spans="1:4" x14ac:dyDescent="0.25">
      <c r="A43">
        <v>43</v>
      </c>
      <c r="B43" t="s">
        <v>276</v>
      </c>
      <c r="C43" t="s">
        <v>311</v>
      </c>
      <c r="D43" t="s">
        <v>318</v>
      </c>
    </row>
    <row r="44" spans="1:4" x14ac:dyDescent="0.25">
      <c r="A44">
        <v>44</v>
      </c>
      <c r="B44" t="s">
        <v>276</v>
      </c>
      <c r="C44" t="s">
        <v>311</v>
      </c>
      <c r="D44" t="s">
        <v>319</v>
      </c>
    </row>
    <row r="45" spans="1:4" x14ac:dyDescent="0.25">
      <c r="A45">
        <v>45</v>
      </c>
      <c r="B45" t="s">
        <v>276</v>
      </c>
      <c r="C45" t="s">
        <v>311</v>
      </c>
      <c r="D45" t="s">
        <v>320</v>
      </c>
    </row>
    <row r="46" spans="1:4" x14ac:dyDescent="0.25">
      <c r="A46">
        <v>46</v>
      </c>
      <c r="B46" t="s">
        <v>276</v>
      </c>
      <c r="C46" t="s">
        <v>311</v>
      </c>
      <c r="D46" t="s">
        <v>321</v>
      </c>
    </row>
    <row r="47" spans="1:4" x14ac:dyDescent="0.25">
      <c r="A47">
        <v>47</v>
      </c>
      <c r="B47" t="s">
        <v>276</v>
      </c>
      <c r="C47" t="s">
        <v>311</v>
      </c>
      <c r="D47" t="s">
        <v>322</v>
      </c>
    </row>
    <row r="48" spans="1:4" x14ac:dyDescent="0.25">
      <c r="A48">
        <v>48</v>
      </c>
      <c r="B48" t="s">
        <v>276</v>
      </c>
      <c r="C48" t="s">
        <v>311</v>
      </c>
      <c r="D48" t="s">
        <v>323</v>
      </c>
    </row>
    <row r="49" spans="1:4" x14ac:dyDescent="0.25">
      <c r="A49">
        <v>49</v>
      </c>
      <c r="B49" t="s">
        <v>276</v>
      </c>
      <c r="C49" t="s">
        <v>311</v>
      </c>
      <c r="D49" t="s">
        <v>324</v>
      </c>
    </row>
    <row r="50" spans="1:4" x14ac:dyDescent="0.25">
      <c r="A50">
        <v>50</v>
      </c>
      <c r="B50" t="s">
        <v>276</v>
      </c>
      <c r="C50" t="s">
        <v>311</v>
      </c>
      <c r="D50" t="s">
        <v>325</v>
      </c>
    </row>
    <row r="51" spans="1:4" x14ac:dyDescent="0.25">
      <c r="A51">
        <v>51</v>
      </c>
      <c r="B51" t="s">
        <v>276</v>
      </c>
      <c r="C51" t="s">
        <v>311</v>
      </c>
      <c r="D51" t="s">
        <v>326</v>
      </c>
    </row>
    <row r="52" spans="1:4" x14ac:dyDescent="0.25">
      <c r="A52">
        <v>52</v>
      </c>
      <c r="B52" t="s">
        <v>276</v>
      </c>
      <c r="C52" t="s">
        <v>311</v>
      </c>
      <c r="D52" t="s">
        <v>327</v>
      </c>
    </row>
    <row r="53" spans="1:4" x14ac:dyDescent="0.25">
      <c r="A53">
        <v>53</v>
      </c>
      <c r="B53" t="s">
        <v>276</v>
      </c>
      <c r="C53" t="s">
        <v>311</v>
      </c>
      <c r="D53" t="s">
        <v>328</v>
      </c>
    </row>
    <row r="54" spans="1:4" x14ac:dyDescent="0.25">
      <c r="A54">
        <v>55</v>
      </c>
      <c r="B54" t="s">
        <v>276</v>
      </c>
      <c r="C54" t="s">
        <v>329</v>
      </c>
      <c r="D54" t="s">
        <v>329</v>
      </c>
    </row>
    <row r="55" spans="1:4" x14ac:dyDescent="0.25">
      <c r="A55">
        <v>56</v>
      </c>
      <c r="B55" t="s">
        <v>276</v>
      </c>
      <c r="C55" t="s">
        <v>329</v>
      </c>
      <c r="D55" t="s">
        <v>330</v>
      </c>
    </row>
    <row r="56" spans="1:4" x14ac:dyDescent="0.25">
      <c r="A56">
        <v>57</v>
      </c>
      <c r="B56" t="s">
        <v>276</v>
      </c>
      <c r="C56" t="s">
        <v>329</v>
      </c>
      <c r="D56" t="s">
        <v>331</v>
      </c>
    </row>
    <row r="57" spans="1:4" x14ac:dyDescent="0.25">
      <c r="A57">
        <v>58</v>
      </c>
      <c r="B57" t="s">
        <v>276</v>
      </c>
      <c r="C57" t="s">
        <v>329</v>
      </c>
      <c r="D57" t="s">
        <v>332</v>
      </c>
    </row>
    <row r="58" spans="1:4" x14ac:dyDescent="0.25">
      <c r="A58">
        <v>59</v>
      </c>
      <c r="B58" t="s">
        <v>276</v>
      </c>
      <c r="C58" t="s">
        <v>329</v>
      </c>
      <c r="D58" t="s">
        <v>333</v>
      </c>
    </row>
    <row r="59" spans="1:4" x14ac:dyDescent="0.25">
      <c r="A59">
        <v>60</v>
      </c>
      <c r="B59" t="s">
        <v>276</v>
      </c>
      <c r="C59" t="s">
        <v>329</v>
      </c>
      <c r="D59" t="s">
        <v>334</v>
      </c>
    </row>
    <row r="60" spans="1:4" x14ac:dyDescent="0.25">
      <c r="A60">
        <v>61</v>
      </c>
      <c r="B60" t="s">
        <v>276</v>
      </c>
      <c r="C60" t="s">
        <v>329</v>
      </c>
      <c r="D60" t="s">
        <v>335</v>
      </c>
    </row>
    <row r="61" spans="1:4" x14ac:dyDescent="0.25">
      <c r="A61">
        <v>62</v>
      </c>
      <c r="B61" t="s">
        <v>276</v>
      </c>
      <c r="C61" t="s">
        <v>329</v>
      </c>
      <c r="D61" t="s">
        <v>336</v>
      </c>
    </row>
    <row r="62" spans="1:4" x14ac:dyDescent="0.25">
      <c r="A62">
        <v>64</v>
      </c>
      <c r="B62" t="s">
        <v>276</v>
      </c>
      <c r="C62" t="s">
        <v>337</v>
      </c>
      <c r="D62" t="s">
        <v>337</v>
      </c>
    </row>
    <row r="63" spans="1:4" x14ac:dyDescent="0.25">
      <c r="A63">
        <v>65</v>
      </c>
      <c r="B63" t="s">
        <v>276</v>
      </c>
      <c r="C63" t="s">
        <v>337</v>
      </c>
      <c r="D63" t="s">
        <v>337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0"/>
  <sheetViews>
    <sheetView workbookViewId="0">
      <selection activeCell="D90" sqref="A1:D90"/>
    </sheetView>
  </sheetViews>
  <sheetFormatPr defaultRowHeight="15" x14ac:dyDescent="0.25"/>
  <cols>
    <col min="1" max="1" width="3" bestFit="1" customWidth="1"/>
    <col min="2" max="2" width="14.28515625" bestFit="1" customWidth="1"/>
    <col min="3" max="3" width="17.5703125" bestFit="1" customWidth="1"/>
    <col min="4" max="4" width="20.7109375" bestFit="1" customWidth="1"/>
    <col min="5" max="5" width="10.7109375" bestFit="1" customWidth="1"/>
    <col min="6" max="6" width="6.42578125" bestFit="1" customWidth="1"/>
  </cols>
  <sheetData>
    <row r="1" spans="1:6" x14ac:dyDescent="0.25">
      <c r="A1" s="1" t="s">
        <v>913</v>
      </c>
      <c r="B1" s="1" t="s">
        <v>911</v>
      </c>
      <c r="C1" s="1" t="s">
        <v>910</v>
      </c>
      <c r="D1" s="1" t="s">
        <v>912</v>
      </c>
      <c r="E1" s="1" t="s">
        <v>908</v>
      </c>
      <c r="F1" s="1" t="s">
        <v>909</v>
      </c>
    </row>
    <row r="2" spans="1:6" x14ac:dyDescent="0.25">
      <c r="A2">
        <v>1</v>
      </c>
      <c r="B2" t="s">
        <v>338</v>
      </c>
      <c r="C2" t="s">
        <v>340</v>
      </c>
      <c r="D2" t="s">
        <v>339</v>
      </c>
    </row>
    <row r="3" spans="1:6" x14ac:dyDescent="0.25">
      <c r="A3">
        <v>2</v>
      </c>
      <c r="B3" t="s">
        <v>338</v>
      </c>
      <c r="C3" t="s">
        <v>340</v>
      </c>
      <c r="D3" t="s">
        <v>340</v>
      </c>
    </row>
    <row r="4" spans="1:6" x14ac:dyDescent="0.25">
      <c r="A4">
        <v>3</v>
      </c>
      <c r="B4" t="s">
        <v>338</v>
      </c>
      <c r="C4" t="s">
        <v>340</v>
      </c>
      <c r="D4" t="s">
        <v>341</v>
      </c>
    </row>
    <row r="5" spans="1:6" x14ac:dyDescent="0.25">
      <c r="A5">
        <v>4</v>
      </c>
      <c r="B5" t="s">
        <v>338</v>
      </c>
      <c r="C5" t="s">
        <v>340</v>
      </c>
      <c r="D5" t="s">
        <v>342</v>
      </c>
    </row>
    <row r="6" spans="1:6" x14ac:dyDescent="0.25">
      <c r="A6">
        <v>5</v>
      </c>
      <c r="B6" t="s">
        <v>338</v>
      </c>
      <c r="C6" t="s">
        <v>340</v>
      </c>
      <c r="D6" t="s">
        <v>343</v>
      </c>
    </row>
    <row r="7" spans="1:6" x14ac:dyDescent="0.25">
      <c r="A7">
        <v>6</v>
      </c>
      <c r="B7" t="s">
        <v>338</v>
      </c>
      <c r="C7" t="s">
        <v>340</v>
      </c>
      <c r="D7" t="s">
        <v>344</v>
      </c>
    </row>
    <row r="8" spans="1:6" x14ac:dyDescent="0.25">
      <c r="A8">
        <v>7</v>
      </c>
      <c r="B8" t="s">
        <v>338</v>
      </c>
      <c r="C8" t="s">
        <v>340</v>
      </c>
      <c r="D8" t="s">
        <v>345</v>
      </c>
    </row>
    <row r="9" spans="1:6" x14ac:dyDescent="0.25">
      <c r="A9">
        <v>8</v>
      </c>
      <c r="B9" t="s">
        <v>338</v>
      </c>
      <c r="C9" t="s">
        <v>340</v>
      </c>
      <c r="D9" t="s">
        <v>346</v>
      </c>
    </row>
    <row r="10" spans="1:6" x14ac:dyDescent="0.25">
      <c r="A10">
        <v>9</v>
      </c>
      <c r="B10" t="s">
        <v>338</v>
      </c>
      <c r="C10" t="s">
        <v>340</v>
      </c>
      <c r="D10" t="s">
        <v>347</v>
      </c>
    </row>
    <row r="11" spans="1:6" x14ac:dyDescent="0.25">
      <c r="A11">
        <v>10</v>
      </c>
      <c r="B11" t="s">
        <v>338</v>
      </c>
      <c r="C11" t="s">
        <v>340</v>
      </c>
      <c r="D11" t="s">
        <v>348</v>
      </c>
    </row>
    <row r="12" spans="1:6" x14ac:dyDescent="0.25">
      <c r="A12">
        <v>11</v>
      </c>
      <c r="B12" t="s">
        <v>338</v>
      </c>
      <c r="C12" t="s">
        <v>340</v>
      </c>
      <c r="D12" t="s">
        <v>349</v>
      </c>
    </row>
    <row r="13" spans="1:6" x14ac:dyDescent="0.25">
      <c r="A13">
        <v>12</v>
      </c>
      <c r="B13" t="s">
        <v>338</v>
      </c>
      <c r="C13" t="s">
        <v>340</v>
      </c>
      <c r="D13" t="s">
        <v>350</v>
      </c>
    </row>
    <row r="14" spans="1:6" x14ac:dyDescent="0.25">
      <c r="A14">
        <v>13</v>
      </c>
      <c r="B14" t="s">
        <v>338</v>
      </c>
      <c r="C14" t="s">
        <v>340</v>
      </c>
      <c r="D14" t="s">
        <v>351</v>
      </c>
    </row>
    <row r="15" spans="1:6" x14ac:dyDescent="0.25">
      <c r="A15">
        <v>14</v>
      </c>
      <c r="B15" t="s">
        <v>338</v>
      </c>
      <c r="C15" t="s">
        <v>340</v>
      </c>
      <c r="D15" t="s">
        <v>352</v>
      </c>
    </row>
    <row r="16" spans="1:6" x14ac:dyDescent="0.25">
      <c r="A16">
        <v>15</v>
      </c>
      <c r="B16" t="s">
        <v>338</v>
      </c>
      <c r="C16" t="s">
        <v>340</v>
      </c>
      <c r="D16" t="s">
        <v>353</v>
      </c>
    </row>
    <row r="17" spans="1:4" x14ac:dyDescent="0.25">
      <c r="A17">
        <v>16</v>
      </c>
      <c r="B17" t="s">
        <v>338</v>
      </c>
      <c r="C17" t="s">
        <v>340</v>
      </c>
      <c r="D17" t="s">
        <v>354</v>
      </c>
    </row>
    <row r="18" spans="1:4" x14ac:dyDescent="0.25">
      <c r="A18">
        <v>17</v>
      </c>
      <c r="B18" t="s">
        <v>338</v>
      </c>
      <c r="C18" t="s">
        <v>340</v>
      </c>
      <c r="D18" t="s">
        <v>355</v>
      </c>
    </row>
    <row r="19" spans="1:4" x14ac:dyDescent="0.25">
      <c r="A19">
        <v>18</v>
      </c>
      <c r="B19" t="s">
        <v>338</v>
      </c>
      <c r="C19" t="s">
        <v>340</v>
      </c>
      <c r="D19" t="s">
        <v>356</v>
      </c>
    </row>
    <row r="20" spans="1:4" x14ac:dyDescent="0.25">
      <c r="A20">
        <v>20</v>
      </c>
      <c r="B20" t="s">
        <v>338</v>
      </c>
      <c r="C20" t="s">
        <v>357</v>
      </c>
      <c r="D20" t="s">
        <v>357</v>
      </c>
    </row>
    <row r="21" spans="1:4" x14ac:dyDescent="0.25">
      <c r="A21">
        <v>21</v>
      </c>
      <c r="B21" t="s">
        <v>338</v>
      </c>
      <c r="C21" t="s">
        <v>357</v>
      </c>
      <c r="D21" t="s">
        <v>358</v>
      </c>
    </row>
    <row r="22" spans="1:4" x14ac:dyDescent="0.25">
      <c r="A22">
        <v>22</v>
      </c>
      <c r="B22" t="s">
        <v>338</v>
      </c>
      <c r="C22" t="s">
        <v>357</v>
      </c>
      <c r="D22" t="s">
        <v>359</v>
      </c>
    </row>
    <row r="23" spans="1:4" x14ac:dyDescent="0.25">
      <c r="A23">
        <v>23</v>
      </c>
      <c r="B23" t="s">
        <v>338</v>
      </c>
      <c r="C23" t="s">
        <v>357</v>
      </c>
      <c r="D23" t="s">
        <v>360</v>
      </c>
    </row>
    <row r="24" spans="1:4" x14ac:dyDescent="0.25">
      <c r="A24">
        <v>24</v>
      </c>
      <c r="B24" t="s">
        <v>338</v>
      </c>
      <c r="C24" t="s">
        <v>357</v>
      </c>
      <c r="D24" t="s">
        <v>361</v>
      </c>
    </row>
    <row r="25" spans="1:4" x14ac:dyDescent="0.25">
      <c r="A25">
        <v>25</v>
      </c>
      <c r="B25" t="s">
        <v>338</v>
      </c>
      <c r="C25" t="s">
        <v>357</v>
      </c>
      <c r="D25" t="s">
        <v>362</v>
      </c>
    </row>
    <row r="26" spans="1:4" x14ac:dyDescent="0.25">
      <c r="A26">
        <v>27</v>
      </c>
      <c r="B26" t="s">
        <v>338</v>
      </c>
      <c r="C26" t="s">
        <v>363</v>
      </c>
      <c r="D26" t="s">
        <v>363</v>
      </c>
    </row>
    <row r="27" spans="1:4" x14ac:dyDescent="0.25">
      <c r="A27">
        <v>28</v>
      </c>
      <c r="B27" t="s">
        <v>338</v>
      </c>
      <c r="C27" t="s">
        <v>363</v>
      </c>
      <c r="D27" t="s">
        <v>364</v>
      </c>
    </row>
    <row r="28" spans="1:4" x14ac:dyDescent="0.25">
      <c r="A28">
        <v>29</v>
      </c>
      <c r="B28" t="s">
        <v>338</v>
      </c>
      <c r="C28" t="s">
        <v>363</v>
      </c>
      <c r="D28" t="s">
        <v>365</v>
      </c>
    </row>
    <row r="29" spans="1:4" x14ac:dyDescent="0.25">
      <c r="A29">
        <v>30</v>
      </c>
      <c r="B29" t="s">
        <v>338</v>
      </c>
      <c r="C29" t="s">
        <v>363</v>
      </c>
      <c r="D29" t="s">
        <v>366</v>
      </c>
    </row>
    <row r="30" spans="1:4" x14ac:dyDescent="0.25">
      <c r="A30">
        <v>31</v>
      </c>
      <c r="B30" t="s">
        <v>338</v>
      </c>
      <c r="C30" t="s">
        <v>363</v>
      </c>
      <c r="D30" t="s">
        <v>367</v>
      </c>
    </row>
    <row r="31" spans="1:4" x14ac:dyDescent="0.25">
      <c r="A31">
        <v>32</v>
      </c>
      <c r="B31" t="s">
        <v>338</v>
      </c>
      <c r="C31" t="s">
        <v>363</v>
      </c>
      <c r="D31" t="s">
        <v>368</v>
      </c>
    </row>
    <row r="32" spans="1:4" x14ac:dyDescent="0.25">
      <c r="A32">
        <v>33</v>
      </c>
      <c r="B32" t="s">
        <v>338</v>
      </c>
      <c r="C32" t="s">
        <v>363</v>
      </c>
      <c r="D32" t="s">
        <v>369</v>
      </c>
    </row>
    <row r="33" spans="1:4" x14ac:dyDescent="0.25">
      <c r="A33">
        <v>34</v>
      </c>
      <c r="B33" t="s">
        <v>338</v>
      </c>
      <c r="C33" t="s">
        <v>363</v>
      </c>
      <c r="D33" t="s">
        <v>370</v>
      </c>
    </row>
    <row r="34" spans="1:4" x14ac:dyDescent="0.25">
      <c r="A34">
        <v>35</v>
      </c>
      <c r="B34" t="s">
        <v>338</v>
      </c>
      <c r="C34" t="s">
        <v>363</v>
      </c>
      <c r="D34" t="s">
        <v>371</v>
      </c>
    </row>
    <row r="35" spans="1:4" x14ac:dyDescent="0.25">
      <c r="A35">
        <v>36</v>
      </c>
      <c r="B35" t="s">
        <v>338</v>
      </c>
      <c r="C35" t="s">
        <v>363</v>
      </c>
      <c r="D35" t="s">
        <v>372</v>
      </c>
    </row>
    <row r="36" spans="1:4" x14ac:dyDescent="0.25">
      <c r="A36">
        <v>37</v>
      </c>
      <c r="B36" t="s">
        <v>338</v>
      </c>
      <c r="C36" t="s">
        <v>363</v>
      </c>
      <c r="D36" t="s">
        <v>373</v>
      </c>
    </row>
    <row r="37" spans="1:4" x14ac:dyDescent="0.25">
      <c r="A37">
        <v>38</v>
      </c>
      <c r="B37" t="s">
        <v>338</v>
      </c>
      <c r="C37" t="s">
        <v>363</v>
      </c>
      <c r="D37" t="s">
        <v>374</v>
      </c>
    </row>
    <row r="38" spans="1:4" x14ac:dyDescent="0.25">
      <c r="A38">
        <v>39</v>
      </c>
      <c r="B38" t="s">
        <v>338</v>
      </c>
      <c r="C38" t="s">
        <v>363</v>
      </c>
      <c r="D38" t="s">
        <v>375</v>
      </c>
    </row>
    <row r="39" spans="1:4" x14ac:dyDescent="0.25">
      <c r="A39">
        <v>40</v>
      </c>
      <c r="B39" t="s">
        <v>338</v>
      </c>
      <c r="C39" t="s">
        <v>363</v>
      </c>
      <c r="D39" t="s">
        <v>376</v>
      </c>
    </row>
    <row r="40" spans="1:4" x14ac:dyDescent="0.25">
      <c r="A40">
        <v>42</v>
      </c>
      <c r="B40" t="s">
        <v>338</v>
      </c>
      <c r="C40" t="s">
        <v>377</v>
      </c>
      <c r="D40" t="s">
        <v>377</v>
      </c>
    </row>
    <row r="41" spans="1:4" x14ac:dyDescent="0.25">
      <c r="A41">
        <v>43</v>
      </c>
      <c r="B41" t="s">
        <v>338</v>
      </c>
      <c r="C41" t="s">
        <v>377</v>
      </c>
      <c r="D41" t="s">
        <v>377</v>
      </c>
    </row>
    <row r="42" spans="1:4" x14ac:dyDescent="0.25">
      <c r="A42">
        <v>44</v>
      </c>
      <c r="B42" t="s">
        <v>338</v>
      </c>
      <c r="C42" t="s">
        <v>377</v>
      </c>
      <c r="D42" t="s">
        <v>378</v>
      </c>
    </row>
    <row r="43" spans="1:4" x14ac:dyDescent="0.25">
      <c r="A43">
        <v>45</v>
      </c>
      <c r="B43" t="s">
        <v>338</v>
      </c>
      <c r="C43" t="s">
        <v>377</v>
      </c>
      <c r="D43" t="s">
        <v>379</v>
      </c>
    </row>
    <row r="44" spans="1:4" x14ac:dyDescent="0.25">
      <c r="A44">
        <v>46</v>
      </c>
      <c r="B44" t="s">
        <v>338</v>
      </c>
      <c r="C44" t="s">
        <v>377</v>
      </c>
      <c r="D44" t="s">
        <v>380</v>
      </c>
    </row>
    <row r="45" spans="1:4" x14ac:dyDescent="0.25">
      <c r="A45">
        <v>47</v>
      </c>
      <c r="B45" t="s">
        <v>338</v>
      </c>
      <c r="C45" t="s">
        <v>377</v>
      </c>
      <c r="D45" t="s">
        <v>381</v>
      </c>
    </row>
    <row r="46" spans="1:4" x14ac:dyDescent="0.25">
      <c r="A46">
        <v>48</v>
      </c>
      <c r="B46" t="s">
        <v>338</v>
      </c>
      <c r="C46" t="s">
        <v>377</v>
      </c>
      <c r="D46" t="s">
        <v>382</v>
      </c>
    </row>
    <row r="47" spans="1:4" x14ac:dyDescent="0.25">
      <c r="A47">
        <v>49</v>
      </c>
      <c r="B47" t="s">
        <v>338</v>
      </c>
      <c r="C47" t="s">
        <v>377</v>
      </c>
      <c r="D47" t="s">
        <v>383</v>
      </c>
    </row>
    <row r="48" spans="1:4" x14ac:dyDescent="0.25">
      <c r="A48">
        <v>50</v>
      </c>
      <c r="B48" t="s">
        <v>338</v>
      </c>
      <c r="C48" t="s">
        <v>377</v>
      </c>
      <c r="D48" t="s">
        <v>384</v>
      </c>
    </row>
    <row r="49" spans="1:4" x14ac:dyDescent="0.25">
      <c r="A49">
        <v>51</v>
      </c>
      <c r="B49" t="s">
        <v>338</v>
      </c>
      <c r="C49" t="s">
        <v>377</v>
      </c>
      <c r="D49" t="s">
        <v>385</v>
      </c>
    </row>
    <row r="50" spans="1:4" x14ac:dyDescent="0.25">
      <c r="A50">
        <v>52</v>
      </c>
      <c r="B50" t="s">
        <v>338</v>
      </c>
      <c r="C50" t="s">
        <v>377</v>
      </c>
      <c r="D50" t="s">
        <v>386</v>
      </c>
    </row>
    <row r="51" spans="1:4" x14ac:dyDescent="0.25">
      <c r="A51">
        <v>53</v>
      </c>
      <c r="B51" t="s">
        <v>338</v>
      </c>
      <c r="C51" t="s">
        <v>377</v>
      </c>
      <c r="D51" t="s">
        <v>387</v>
      </c>
    </row>
    <row r="52" spans="1:4" x14ac:dyDescent="0.25">
      <c r="A52">
        <v>54</v>
      </c>
      <c r="B52" t="s">
        <v>338</v>
      </c>
      <c r="C52" t="s">
        <v>377</v>
      </c>
      <c r="D52" t="s">
        <v>388</v>
      </c>
    </row>
    <row r="53" spans="1:4" x14ac:dyDescent="0.25">
      <c r="A53">
        <v>56</v>
      </c>
      <c r="B53" t="s">
        <v>338</v>
      </c>
      <c r="C53" t="s">
        <v>389</v>
      </c>
      <c r="D53" t="s">
        <v>389</v>
      </c>
    </row>
    <row r="54" spans="1:4" x14ac:dyDescent="0.25">
      <c r="A54">
        <v>57</v>
      </c>
      <c r="B54" t="s">
        <v>338</v>
      </c>
      <c r="C54" t="s">
        <v>389</v>
      </c>
      <c r="D54" t="s">
        <v>390</v>
      </c>
    </row>
    <row r="55" spans="1:4" x14ac:dyDescent="0.25">
      <c r="A55">
        <v>58</v>
      </c>
      <c r="B55" t="s">
        <v>338</v>
      </c>
      <c r="C55" t="s">
        <v>389</v>
      </c>
      <c r="D55" t="s">
        <v>391</v>
      </c>
    </row>
    <row r="56" spans="1:4" x14ac:dyDescent="0.25">
      <c r="A56">
        <v>59</v>
      </c>
      <c r="B56" t="s">
        <v>338</v>
      </c>
      <c r="C56" t="s">
        <v>389</v>
      </c>
      <c r="D56" t="s">
        <v>392</v>
      </c>
    </row>
    <row r="57" spans="1:4" x14ac:dyDescent="0.25">
      <c r="A57">
        <v>60</v>
      </c>
      <c r="B57" t="s">
        <v>338</v>
      </c>
      <c r="C57" t="s">
        <v>389</v>
      </c>
      <c r="D57" t="s">
        <v>393</v>
      </c>
    </row>
    <row r="58" spans="1:4" x14ac:dyDescent="0.25">
      <c r="A58">
        <v>61</v>
      </c>
      <c r="B58" t="s">
        <v>338</v>
      </c>
      <c r="C58" t="s">
        <v>389</v>
      </c>
      <c r="D58" t="s">
        <v>394</v>
      </c>
    </row>
    <row r="59" spans="1:4" x14ac:dyDescent="0.25">
      <c r="A59">
        <v>63</v>
      </c>
      <c r="B59" t="s">
        <v>338</v>
      </c>
      <c r="C59" t="s">
        <v>395</v>
      </c>
      <c r="D59" t="s">
        <v>395</v>
      </c>
    </row>
    <row r="60" spans="1:4" x14ac:dyDescent="0.25">
      <c r="A60">
        <v>64</v>
      </c>
      <c r="B60" t="s">
        <v>338</v>
      </c>
      <c r="C60" t="s">
        <v>395</v>
      </c>
      <c r="D60" t="s">
        <v>245</v>
      </c>
    </row>
    <row r="61" spans="1:4" x14ac:dyDescent="0.25">
      <c r="A61">
        <v>65</v>
      </c>
      <c r="B61" t="s">
        <v>338</v>
      </c>
      <c r="C61" t="s">
        <v>395</v>
      </c>
      <c r="D61" t="s">
        <v>250</v>
      </c>
    </row>
    <row r="62" spans="1:4" x14ac:dyDescent="0.25">
      <c r="A62">
        <v>66</v>
      </c>
      <c r="B62" t="s">
        <v>338</v>
      </c>
      <c r="C62" t="s">
        <v>395</v>
      </c>
      <c r="D62" t="s">
        <v>252</v>
      </c>
    </row>
    <row r="63" spans="1:4" x14ac:dyDescent="0.25">
      <c r="A63">
        <v>67</v>
      </c>
      <c r="B63" t="s">
        <v>338</v>
      </c>
      <c r="C63" t="s">
        <v>395</v>
      </c>
      <c r="D63" t="s">
        <v>396</v>
      </c>
    </row>
    <row r="64" spans="1:4" x14ac:dyDescent="0.25">
      <c r="A64">
        <v>68</v>
      </c>
      <c r="B64" t="s">
        <v>338</v>
      </c>
      <c r="C64" t="s">
        <v>395</v>
      </c>
      <c r="D64" t="s">
        <v>397</v>
      </c>
    </row>
    <row r="65" spans="1:4" x14ac:dyDescent="0.25">
      <c r="A65">
        <v>69</v>
      </c>
      <c r="B65" t="s">
        <v>338</v>
      </c>
      <c r="C65" t="s">
        <v>395</v>
      </c>
      <c r="D65" t="s">
        <v>398</v>
      </c>
    </row>
    <row r="66" spans="1:4" x14ac:dyDescent="0.25">
      <c r="A66">
        <v>70</v>
      </c>
      <c r="B66" t="s">
        <v>338</v>
      </c>
      <c r="C66" t="s">
        <v>395</v>
      </c>
      <c r="D66" t="s">
        <v>399</v>
      </c>
    </row>
    <row r="67" spans="1:4" x14ac:dyDescent="0.25">
      <c r="A67">
        <v>72</v>
      </c>
      <c r="B67" t="s">
        <v>338</v>
      </c>
      <c r="C67" t="s">
        <v>400</v>
      </c>
      <c r="D67" t="s">
        <v>400</v>
      </c>
    </row>
    <row r="68" spans="1:4" x14ac:dyDescent="0.25">
      <c r="A68">
        <v>73</v>
      </c>
      <c r="B68" t="s">
        <v>338</v>
      </c>
      <c r="C68" t="s">
        <v>400</v>
      </c>
      <c r="D68" t="s">
        <v>400</v>
      </c>
    </row>
    <row r="69" spans="1:4" x14ac:dyDescent="0.25">
      <c r="A69">
        <v>74</v>
      </c>
      <c r="B69" t="s">
        <v>338</v>
      </c>
      <c r="C69" t="s">
        <v>400</v>
      </c>
      <c r="D69" t="s">
        <v>401</v>
      </c>
    </row>
    <row r="70" spans="1:4" x14ac:dyDescent="0.25">
      <c r="A70">
        <v>75</v>
      </c>
      <c r="B70" t="s">
        <v>338</v>
      </c>
      <c r="C70" t="s">
        <v>400</v>
      </c>
      <c r="D70" t="s">
        <v>402</v>
      </c>
    </row>
    <row r="71" spans="1:4" x14ac:dyDescent="0.25">
      <c r="A71">
        <v>77</v>
      </c>
      <c r="B71" t="s">
        <v>338</v>
      </c>
      <c r="C71" t="s">
        <v>403</v>
      </c>
      <c r="D71" t="s">
        <v>403</v>
      </c>
    </row>
    <row r="72" spans="1:4" x14ac:dyDescent="0.25">
      <c r="A72">
        <v>78</v>
      </c>
      <c r="B72" t="s">
        <v>338</v>
      </c>
      <c r="C72" t="s">
        <v>403</v>
      </c>
      <c r="D72" t="s">
        <v>404</v>
      </c>
    </row>
    <row r="73" spans="1:4" x14ac:dyDescent="0.25">
      <c r="A73">
        <v>79</v>
      </c>
      <c r="B73" t="s">
        <v>338</v>
      </c>
      <c r="C73" t="s">
        <v>403</v>
      </c>
      <c r="D73" t="s">
        <v>405</v>
      </c>
    </row>
    <row r="74" spans="1:4" x14ac:dyDescent="0.25">
      <c r="A74">
        <v>80</v>
      </c>
      <c r="B74" t="s">
        <v>338</v>
      </c>
      <c r="C74" t="s">
        <v>403</v>
      </c>
      <c r="D74" t="s">
        <v>406</v>
      </c>
    </row>
    <row r="75" spans="1:4" x14ac:dyDescent="0.25">
      <c r="A75">
        <v>81</v>
      </c>
      <c r="B75" t="s">
        <v>338</v>
      </c>
      <c r="C75" t="s">
        <v>403</v>
      </c>
      <c r="D75" t="s">
        <v>407</v>
      </c>
    </row>
    <row r="76" spans="1:4" x14ac:dyDescent="0.25">
      <c r="A76">
        <v>82</v>
      </c>
      <c r="B76" t="s">
        <v>338</v>
      </c>
      <c r="C76" t="s">
        <v>403</v>
      </c>
      <c r="D76" t="s">
        <v>408</v>
      </c>
    </row>
    <row r="77" spans="1:4" x14ac:dyDescent="0.25">
      <c r="A77">
        <v>83</v>
      </c>
      <c r="B77" t="s">
        <v>338</v>
      </c>
      <c r="C77" t="s">
        <v>403</v>
      </c>
      <c r="D77" t="s">
        <v>409</v>
      </c>
    </row>
    <row r="78" spans="1:4" x14ac:dyDescent="0.25">
      <c r="A78">
        <v>84</v>
      </c>
      <c r="B78" t="s">
        <v>338</v>
      </c>
      <c r="C78" t="s">
        <v>403</v>
      </c>
      <c r="D78" t="s">
        <v>410</v>
      </c>
    </row>
    <row r="79" spans="1:4" x14ac:dyDescent="0.25">
      <c r="A79">
        <v>85</v>
      </c>
      <c r="B79" t="s">
        <v>338</v>
      </c>
      <c r="C79" t="s">
        <v>403</v>
      </c>
      <c r="D79" t="s">
        <v>411</v>
      </c>
    </row>
    <row r="80" spans="1:4" x14ac:dyDescent="0.25">
      <c r="A80">
        <v>86</v>
      </c>
      <c r="B80" t="s">
        <v>338</v>
      </c>
      <c r="C80" t="s">
        <v>403</v>
      </c>
      <c r="D80" t="s">
        <v>412</v>
      </c>
    </row>
    <row r="81" spans="1:4" x14ac:dyDescent="0.25">
      <c r="A81">
        <v>87</v>
      </c>
      <c r="B81" t="s">
        <v>338</v>
      </c>
      <c r="C81" t="s">
        <v>403</v>
      </c>
      <c r="D81" t="s">
        <v>413</v>
      </c>
    </row>
    <row r="82" spans="1:4" x14ac:dyDescent="0.25">
      <c r="A82">
        <v>88</v>
      </c>
      <c r="B82" t="s">
        <v>338</v>
      </c>
      <c r="C82" t="s">
        <v>403</v>
      </c>
      <c r="D82" t="s">
        <v>414</v>
      </c>
    </row>
    <row r="83" spans="1:4" x14ac:dyDescent="0.25">
      <c r="A83">
        <v>89</v>
      </c>
      <c r="B83" t="s">
        <v>338</v>
      </c>
      <c r="C83" t="s">
        <v>403</v>
      </c>
      <c r="D83" t="s">
        <v>415</v>
      </c>
    </row>
    <row r="84" spans="1:4" x14ac:dyDescent="0.25">
      <c r="A84">
        <v>90</v>
      </c>
      <c r="B84" t="s">
        <v>338</v>
      </c>
      <c r="C84" t="s">
        <v>403</v>
      </c>
      <c r="D84" t="s">
        <v>416</v>
      </c>
    </row>
    <row r="85" spans="1:4" x14ac:dyDescent="0.25">
      <c r="A85">
        <v>91</v>
      </c>
      <c r="B85" t="s">
        <v>338</v>
      </c>
      <c r="C85" t="s">
        <v>403</v>
      </c>
      <c r="D85" t="s">
        <v>417</v>
      </c>
    </row>
    <row r="86" spans="1:4" x14ac:dyDescent="0.25">
      <c r="A86">
        <v>92</v>
      </c>
      <c r="B86" t="s">
        <v>338</v>
      </c>
      <c r="C86" t="s">
        <v>403</v>
      </c>
      <c r="D86" t="s">
        <v>418</v>
      </c>
    </row>
    <row r="87" spans="1:4" x14ac:dyDescent="0.25">
      <c r="A87">
        <v>93</v>
      </c>
      <c r="B87" t="s">
        <v>338</v>
      </c>
      <c r="C87" t="s">
        <v>403</v>
      </c>
      <c r="D87" t="s">
        <v>419</v>
      </c>
    </row>
    <row r="88" spans="1:4" x14ac:dyDescent="0.25">
      <c r="A88">
        <v>94</v>
      </c>
      <c r="B88" t="s">
        <v>338</v>
      </c>
      <c r="C88" t="s">
        <v>403</v>
      </c>
      <c r="D88" t="s">
        <v>420</v>
      </c>
    </row>
    <row r="89" spans="1:4" x14ac:dyDescent="0.25">
      <c r="A89">
        <v>95</v>
      </c>
      <c r="B89" t="s">
        <v>338</v>
      </c>
      <c r="C89" t="s">
        <v>403</v>
      </c>
      <c r="D89" t="s">
        <v>421</v>
      </c>
    </row>
    <row r="90" spans="1:4" x14ac:dyDescent="0.25">
      <c r="A90">
        <v>96</v>
      </c>
      <c r="B90" t="s">
        <v>338</v>
      </c>
      <c r="C90" t="s">
        <v>403</v>
      </c>
      <c r="D90" t="s">
        <v>422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3"/>
  <sheetViews>
    <sheetView topLeftCell="A55" workbookViewId="0">
      <selection activeCell="A2" sqref="A2:D73"/>
    </sheetView>
  </sheetViews>
  <sheetFormatPr defaultRowHeight="15" x14ac:dyDescent="0.25"/>
  <cols>
    <col min="1" max="1" width="3" bestFit="1" customWidth="1"/>
    <col min="2" max="2" width="17" bestFit="1" customWidth="1"/>
    <col min="3" max="3" width="17.5703125" bestFit="1" customWidth="1"/>
    <col min="4" max="4" width="20.7109375" bestFit="1" customWidth="1"/>
    <col min="5" max="5" width="10.7109375" bestFit="1" customWidth="1"/>
    <col min="6" max="6" width="6.42578125" bestFit="1" customWidth="1"/>
  </cols>
  <sheetData>
    <row r="1" spans="1:6" x14ac:dyDescent="0.25">
      <c r="A1" s="1" t="s">
        <v>913</v>
      </c>
      <c r="B1" s="1" t="s">
        <v>911</v>
      </c>
      <c r="C1" s="1" t="s">
        <v>910</v>
      </c>
      <c r="D1" s="1" t="s">
        <v>912</v>
      </c>
      <c r="E1" s="1" t="s">
        <v>908</v>
      </c>
      <c r="F1" s="1" t="s">
        <v>909</v>
      </c>
    </row>
    <row r="2" spans="1:6" x14ac:dyDescent="0.25">
      <c r="A2">
        <v>1</v>
      </c>
      <c r="B2" t="s">
        <v>423</v>
      </c>
      <c r="C2" t="s">
        <v>425</v>
      </c>
      <c r="D2" t="s">
        <v>424</v>
      </c>
    </row>
    <row r="3" spans="1:6" x14ac:dyDescent="0.25">
      <c r="A3">
        <v>2</v>
      </c>
      <c r="B3" t="s">
        <v>423</v>
      </c>
      <c r="C3" t="s">
        <v>425</v>
      </c>
      <c r="D3" t="s">
        <v>425</v>
      </c>
    </row>
    <row r="4" spans="1:6" x14ac:dyDescent="0.25">
      <c r="A4">
        <v>3</v>
      </c>
      <c r="B4" t="s">
        <v>423</v>
      </c>
      <c r="C4" t="s">
        <v>425</v>
      </c>
      <c r="D4" t="s">
        <v>426</v>
      </c>
    </row>
    <row r="5" spans="1:6" x14ac:dyDescent="0.25">
      <c r="A5">
        <v>4</v>
      </c>
      <c r="B5" t="s">
        <v>423</v>
      </c>
      <c r="C5" t="s">
        <v>425</v>
      </c>
      <c r="D5" t="s">
        <v>427</v>
      </c>
    </row>
    <row r="6" spans="1:6" x14ac:dyDescent="0.25">
      <c r="A6">
        <v>5</v>
      </c>
      <c r="B6" t="s">
        <v>423</v>
      </c>
      <c r="C6" t="s">
        <v>425</v>
      </c>
      <c r="D6" t="s">
        <v>428</v>
      </c>
    </row>
    <row r="7" spans="1:6" x14ac:dyDescent="0.25">
      <c r="A7">
        <v>6</v>
      </c>
      <c r="B7" t="s">
        <v>423</v>
      </c>
      <c r="C7" t="s">
        <v>425</v>
      </c>
      <c r="D7" t="s">
        <v>429</v>
      </c>
    </row>
    <row r="8" spans="1:6" x14ac:dyDescent="0.25">
      <c r="A8">
        <v>7</v>
      </c>
      <c r="B8" t="s">
        <v>423</v>
      </c>
      <c r="C8" t="s">
        <v>425</v>
      </c>
      <c r="D8" t="s">
        <v>430</v>
      </c>
    </row>
    <row r="9" spans="1:6" x14ac:dyDescent="0.25">
      <c r="A9">
        <v>8</v>
      </c>
      <c r="B9" t="s">
        <v>423</v>
      </c>
      <c r="C9" t="s">
        <v>425</v>
      </c>
      <c r="D9" t="s">
        <v>431</v>
      </c>
    </row>
    <row r="10" spans="1:6" x14ac:dyDescent="0.25">
      <c r="A10">
        <v>9</v>
      </c>
      <c r="B10" t="s">
        <v>423</v>
      </c>
      <c r="C10" t="s">
        <v>425</v>
      </c>
      <c r="D10" t="s">
        <v>432</v>
      </c>
    </row>
    <row r="11" spans="1:6" x14ac:dyDescent="0.25">
      <c r="A11">
        <v>10</v>
      </c>
      <c r="B11" t="s">
        <v>423</v>
      </c>
      <c r="C11" t="s">
        <v>425</v>
      </c>
      <c r="D11" t="s">
        <v>433</v>
      </c>
    </row>
    <row r="12" spans="1:6" x14ac:dyDescent="0.25">
      <c r="A12">
        <v>11</v>
      </c>
      <c r="B12" t="s">
        <v>423</v>
      </c>
      <c r="C12" t="s">
        <v>425</v>
      </c>
      <c r="D12" t="s">
        <v>434</v>
      </c>
    </row>
    <row r="13" spans="1:6" x14ac:dyDescent="0.25">
      <c r="A13">
        <v>12</v>
      </c>
      <c r="B13" t="s">
        <v>423</v>
      </c>
      <c r="C13" t="s">
        <v>425</v>
      </c>
      <c r="D13" t="s">
        <v>435</v>
      </c>
    </row>
    <row r="14" spans="1:6" x14ac:dyDescent="0.25">
      <c r="A14">
        <v>13</v>
      </c>
      <c r="B14" t="s">
        <v>423</v>
      </c>
      <c r="C14" t="s">
        <v>425</v>
      </c>
      <c r="D14" t="s">
        <v>436</v>
      </c>
    </row>
    <row r="15" spans="1:6" x14ac:dyDescent="0.25">
      <c r="A15">
        <v>14</v>
      </c>
      <c r="B15" t="s">
        <v>423</v>
      </c>
      <c r="C15" t="s">
        <v>425</v>
      </c>
      <c r="D15" t="s">
        <v>437</v>
      </c>
    </row>
    <row r="16" spans="1:6" x14ac:dyDescent="0.25">
      <c r="A16">
        <v>15</v>
      </c>
      <c r="B16" t="s">
        <v>423</v>
      </c>
      <c r="C16" t="s">
        <v>425</v>
      </c>
      <c r="D16" t="s">
        <v>438</v>
      </c>
    </row>
    <row r="17" spans="1:4" x14ac:dyDescent="0.25">
      <c r="A17">
        <v>16</v>
      </c>
      <c r="B17" t="s">
        <v>423</v>
      </c>
      <c r="C17" t="s">
        <v>425</v>
      </c>
      <c r="D17" t="s">
        <v>439</v>
      </c>
    </row>
    <row r="18" spans="1:4" x14ac:dyDescent="0.25">
      <c r="A18">
        <v>17</v>
      </c>
      <c r="B18" t="s">
        <v>423</v>
      </c>
      <c r="C18" t="s">
        <v>425</v>
      </c>
      <c r="D18" t="s">
        <v>440</v>
      </c>
    </row>
    <row r="19" spans="1:4" x14ac:dyDescent="0.25">
      <c r="A19">
        <v>18</v>
      </c>
      <c r="B19" t="s">
        <v>423</v>
      </c>
      <c r="C19" t="s">
        <v>425</v>
      </c>
      <c r="D19" t="s">
        <v>441</v>
      </c>
    </row>
    <row r="20" spans="1:4" x14ac:dyDescent="0.25">
      <c r="A20">
        <v>19</v>
      </c>
      <c r="B20" t="s">
        <v>423</v>
      </c>
      <c r="C20" t="s">
        <v>425</v>
      </c>
      <c r="D20" t="s">
        <v>442</v>
      </c>
    </row>
    <row r="21" spans="1:4" x14ac:dyDescent="0.25">
      <c r="A21">
        <v>20</v>
      </c>
      <c r="B21" t="s">
        <v>423</v>
      </c>
      <c r="C21" t="s">
        <v>425</v>
      </c>
      <c r="D21" t="s">
        <v>443</v>
      </c>
    </row>
    <row r="22" spans="1:4" x14ac:dyDescent="0.25">
      <c r="A22">
        <v>21</v>
      </c>
      <c r="B22" t="s">
        <v>423</v>
      </c>
      <c r="C22" t="s">
        <v>425</v>
      </c>
      <c r="D22" t="s">
        <v>444</v>
      </c>
    </row>
    <row r="23" spans="1:4" x14ac:dyDescent="0.25">
      <c r="A23">
        <v>22</v>
      </c>
      <c r="B23" t="s">
        <v>423</v>
      </c>
      <c r="C23" t="s">
        <v>425</v>
      </c>
      <c r="D23" t="s">
        <v>445</v>
      </c>
    </row>
    <row r="24" spans="1:4" x14ac:dyDescent="0.25">
      <c r="A24">
        <v>23</v>
      </c>
      <c r="B24" t="s">
        <v>423</v>
      </c>
      <c r="C24" t="s">
        <v>425</v>
      </c>
      <c r="D24" t="s">
        <v>446</v>
      </c>
    </row>
    <row r="25" spans="1:4" x14ac:dyDescent="0.25">
      <c r="A25">
        <v>24</v>
      </c>
      <c r="B25" t="s">
        <v>423</v>
      </c>
      <c r="C25" t="s">
        <v>425</v>
      </c>
      <c r="D25" t="s">
        <v>447</v>
      </c>
    </row>
    <row r="26" spans="1:4" x14ac:dyDescent="0.25">
      <c r="A26">
        <v>25</v>
      </c>
      <c r="B26" t="s">
        <v>423</v>
      </c>
      <c r="C26" t="s">
        <v>425</v>
      </c>
      <c r="D26" t="s">
        <v>448</v>
      </c>
    </row>
    <row r="27" spans="1:4" x14ac:dyDescent="0.25">
      <c r="A27">
        <v>26</v>
      </c>
      <c r="B27" t="s">
        <v>423</v>
      </c>
      <c r="C27" t="s">
        <v>425</v>
      </c>
      <c r="D27" t="s">
        <v>449</v>
      </c>
    </row>
    <row r="28" spans="1:4" x14ac:dyDescent="0.25">
      <c r="A28">
        <v>27</v>
      </c>
      <c r="B28" t="s">
        <v>423</v>
      </c>
      <c r="C28" t="s">
        <v>425</v>
      </c>
      <c r="D28" t="s">
        <v>450</v>
      </c>
    </row>
    <row r="29" spans="1:4" x14ac:dyDescent="0.25">
      <c r="A29">
        <v>28</v>
      </c>
      <c r="B29" t="s">
        <v>423</v>
      </c>
      <c r="C29" t="s">
        <v>425</v>
      </c>
      <c r="D29" t="s">
        <v>451</v>
      </c>
    </row>
    <row r="30" spans="1:4" x14ac:dyDescent="0.25">
      <c r="A30">
        <v>29</v>
      </c>
      <c r="B30" t="s">
        <v>423</v>
      </c>
      <c r="C30" t="s">
        <v>425</v>
      </c>
      <c r="D30" t="s">
        <v>452</v>
      </c>
    </row>
    <row r="31" spans="1:4" x14ac:dyDescent="0.25">
      <c r="A31">
        <v>30</v>
      </c>
      <c r="B31" t="s">
        <v>423</v>
      </c>
      <c r="C31" t="s">
        <v>425</v>
      </c>
      <c r="D31" t="s">
        <v>453</v>
      </c>
    </row>
    <row r="32" spans="1:4" x14ac:dyDescent="0.25">
      <c r="A32">
        <v>31</v>
      </c>
      <c r="B32" t="s">
        <v>423</v>
      </c>
      <c r="C32" t="s">
        <v>425</v>
      </c>
      <c r="D32" t="s">
        <v>454</v>
      </c>
    </row>
    <row r="33" spans="1:4" x14ac:dyDescent="0.25">
      <c r="A33">
        <v>32</v>
      </c>
      <c r="B33" t="s">
        <v>423</v>
      </c>
      <c r="C33" t="s">
        <v>425</v>
      </c>
      <c r="D33" t="s">
        <v>455</v>
      </c>
    </row>
    <row r="34" spans="1:4" x14ac:dyDescent="0.25">
      <c r="A34">
        <v>33</v>
      </c>
      <c r="B34" t="s">
        <v>423</v>
      </c>
      <c r="C34" t="s">
        <v>425</v>
      </c>
      <c r="D34" t="s">
        <v>456</v>
      </c>
    </row>
    <row r="35" spans="1:4" x14ac:dyDescent="0.25">
      <c r="A35">
        <v>35</v>
      </c>
      <c r="B35" t="s">
        <v>423</v>
      </c>
      <c r="C35" t="s">
        <v>457</v>
      </c>
      <c r="D35" t="s">
        <v>457</v>
      </c>
    </row>
    <row r="36" spans="1:4" x14ac:dyDescent="0.25">
      <c r="A36">
        <v>36</v>
      </c>
      <c r="B36" t="s">
        <v>423</v>
      </c>
      <c r="C36" t="s">
        <v>457</v>
      </c>
      <c r="D36" t="s">
        <v>458</v>
      </c>
    </row>
    <row r="37" spans="1:4" x14ac:dyDescent="0.25">
      <c r="A37">
        <v>37</v>
      </c>
      <c r="B37" t="s">
        <v>423</v>
      </c>
      <c r="C37" t="s">
        <v>457</v>
      </c>
      <c r="D37" t="s">
        <v>459</v>
      </c>
    </row>
    <row r="38" spans="1:4" x14ac:dyDescent="0.25">
      <c r="A38">
        <v>38</v>
      </c>
      <c r="B38" t="s">
        <v>423</v>
      </c>
      <c r="C38" t="s">
        <v>457</v>
      </c>
      <c r="D38" t="s">
        <v>460</v>
      </c>
    </row>
    <row r="39" spans="1:4" x14ac:dyDescent="0.25">
      <c r="A39">
        <v>39</v>
      </c>
      <c r="B39" t="s">
        <v>423</v>
      </c>
      <c r="C39" t="s">
        <v>457</v>
      </c>
      <c r="D39" t="s">
        <v>461</v>
      </c>
    </row>
    <row r="40" spans="1:4" x14ac:dyDescent="0.25">
      <c r="A40">
        <v>40</v>
      </c>
      <c r="B40" t="s">
        <v>423</v>
      </c>
      <c r="C40" t="s">
        <v>457</v>
      </c>
      <c r="D40" t="s">
        <v>462</v>
      </c>
    </row>
    <row r="41" spans="1:4" x14ac:dyDescent="0.25">
      <c r="A41">
        <v>41</v>
      </c>
      <c r="B41" t="s">
        <v>423</v>
      </c>
      <c r="C41" t="s">
        <v>457</v>
      </c>
      <c r="D41" t="s">
        <v>463</v>
      </c>
    </row>
    <row r="42" spans="1:4" x14ac:dyDescent="0.25">
      <c r="A42">
        <v>43</v>
      </c>
      <c r="B42" t="s">
        <v>423</v>
      </c>
      <c r="C42" t="s">
        <v>464</v>
      </c>
      <c r="D42" t="s">
        <v>464</v>
      </c>
    </row>
    <row r="43" spans="1:4" x14ac:dyDescent="0.25">
      <c r="A43">
        <v>44</v>
      </c>
      <c r="B43" t="s">
        <v>423</v>
      </c>
      <c r="C43" t="s">
        <v>464</v>
      </c>
      <c r="D43" t="s">
        <v>465</v>
      </c>
    </row>
    <row r="44" spans="1:4" x14ac:dyDescent="0.25">
      <c r="A44">
        <v>45</v>
      </c>
      <c r="B44" t="s">
        <v>423</v>
      </c>
      <c r="C44" t="s">
        <v>464</v>
      </c>
      <c r="D44" t="s">
        <v>466</v>
      </c>
    </row>
    <row r="45" spans="1:4" x14ac:dyDescent="0.25">
      <c r="A45">
        <v>46</v>
      </c>
      <c r="B45" t="s">
        <v>423</v>
      </c>
      <c r="C45" t="s">
        <v>464</v>
      </c>
      <c r="D45" t="s">
        <v>467</v>
      </c>
    </row>
    <row r="46" spans="1:4" x14ac:dyDescent="0.25">
      <c r="A46">
        <v>47</v>
      </c>
      <c r="B46" t="s">
        <v>423</v>
      </c>
      <c r="C46" t="s">
        <v>464</v>
      </c>
      <c r="D46" t="s">
        <v>468</v>
      </c>
    </row>
    <row r="47" spans="1:4" x14ac:dyDescent="0.25">
      <c r="A47">
        <v>49</v>
      </c>
      <c r="B47" t="s">
        <v>423</v>
      </c>
      <c r="C47" t="s">
        <v>469</v>
      </c>
      <c r="D47" t="s">
        <v>469</v>
      </c>
    </row>
    <row r="48" spans="1:4" x14ac:dyDescent="0.25">
      <c r="A48">
        <v>50</v>
      </c>
      <c r="B48" t="s">
        <v>423</v>
      </c>
      <c r="C48" t="s">
        <v>469</v>
      </c>
      <c r="D48" t="s">
        <v>470</v>
      </c>
    </row>
    <row r="49" spans="1:4" x14ac:dyDescent="0.25">
      <c r="A49">
        <v>51</v>
      </c>
      <c r="B49" t="s">
        <v>423</v>
      </c>
      <c r="C49" t="s">
        <v>469</v>
      </c>
      <c r="D49" t="s">
        <v>471</v>
      </c>
    </row>
    <row r="50" spans="1:4" x14ac:dyDescent="0.25">
      <c r="A50">
        <v>52</v>
      </c>
      <c r="B50" t="s">
        <v>423</v>
      </c>
      <c r="C50" t="s">
        <v>469</v>
      </c>
      <c r="D50" t="s">
        <v>472</v>
      </c>
    </row>
    <row r="51" spans="1:4" x14ac:dyDescent="0.25">
      <c r="A51">
        <v>54</v>
      </c>
      <c r="B51" t="s">
        <v>423</v>
      </c>
      <c r="C51" t="s">
        <v>473</v>
      </c>
      <c r="D51" t="s">
        <v>473</v>
      </c>
    </row>
    <row r="52" spans="1:4" x14ac:dyDescent="0.25">
      <c r="A52">
        <v>55</v>
      </c>
      <c r="B52" t="s">
        <v>423</v>
      </c>
      <c r="C52" t="s">
        <v>473</v>
      </c>
      <c r="D52" t="s">
        <v>474</v>
      </c>
    </row>
    <row r="53" spans="1:4" x14ac:dyDescent="0.25">
      <c r="A53">
        <v>56</v>
      </c>
      <c r="B53" t="s">
        <v>423</v>
      </c>
      <c r="C53" t="s">
        <v>473</v>
      </c>
      <c r="D53" t="s">
        <v>475</v>
      </c>
    </row>
    <row r="54" spans="1:4" x14ac:dyDescent="0.25">
      <c r="A54">
        <v>57</v>
      </c>
      <c r="B54" t="s">
        <v>423</v>
      </c>
      <c r="C54" t="s">
        <v>473</v>
      </c>
      <c r="D54" t="s">
        <v>476</v>
      </c>
    </row>
    <row r="55" spans="1:4" x14ac:dyDescent="0.25">
      <c r="A55">
        <v>58</v>
      </c>
      <c r="B55" t="s">
        <v>423</v>
      </c>
      <c r="C55" t="s">
        <v>473</v>
      </c>
      <c r="D55" t="s">
        <v>112</v>
      </c>
    </row>
    <row r="56" spans="1:4" x14ac:dyDescent="0.25">
      <c r="A56">
        <v>59</v>
      </c>
      <c r="B56" t="s">
        <v>423</v>
      </c>
      <c r="C56" t="s">
        <v>473</v>
      </c>
      <c r="D56" t="s">
        <v>477</v>
      </c>
    </row>
    <row r="57" spans="1:4" x14ac:dyDescent="0.25">
      <c r="A57">
        <v>60</v>
      </c>
      <c r="B57" t="s">
        <v>423</v>
      </c>
      <c r="C57" t="s">
        <v>473</v>
      </c>
      <c r="D57" t="s">
        <v>478</v>
      </c>
    </row>
    <row r="58" spans="1:4" x14ac:dyDescent="0.25">
      <c r="A58">
        <v>61</v>
      </c>
      <c r="B58" t="s">
        <v>423</v>
      </c>
      <c r="C58" t="s">
        <v>473</v>
      </c>
      <c r="D58" t="s">
        <v>94</v>
      </c>
    </row>
    <row r="59" spans="1:4" x14ac:dyDescent="0.25">
      <c r="A59">
        <v>62</v>
      </c>
      <c r="B59" t="s">
        <v>423</v>
      </c>
      <c r="C59" t="s">
        <v>473</v>
      </c>
      <c r="D59" t="s">
        <v>107</v>
      </c>
    </row>
    <row r="60" spans="1:4" x14ac:dyDescent="0.25">
      <c r="A60">
        <v>63</v>
      </c>
      <c r="B60" t="s">
        <v>423</v>
      </c>
      <c r="C60" t="s">
        <v>473</v>
      </c>
      <c r="D60" t="s">
        <v>479</v>
      </c>
    </row>
    <row r="61" spans="1:4" x14ac:dyDescent="0.25">
      <c r="A61">
        <v>64</v>
      </c>
      <c r="B61" t="s">
        <v>423</v>
      </c>
      <c r="C61" t="s">
        <v>473</v>
      </c>
      <c r="D61" t="s">
        <v>480</v>
      </c>
    </row>
    <row r="62" spans="1:4" x14ac:dyDescent="0.25">
      <c r="A62">
        <v>66</v>
      </c>
      <c r="B62" t="s">
        <v>423</v>
      </c>
      <c r="C62" t="s">
        <v>473</v>
      </c>
      <c r="D62" t="s">
        <v>481</v>
      </c>
    </row>
    <row r="63" spans="1:4" x14ac:dyDescent="0.25">
      <c r="A63">
        <v>67</v>
      </c>
      <c r="B63" t="s">
        <v>423</v>
      </c>
      <c r="C63" t="s">
        <v>473</v>
      </c>
      <c r="D63" t="s">
        <v>482</v>
      </c>
    </row>
    <row r="64" spans="1:4" x14ac:dyDescent="0.25">
      <c r="A64">
        <v>68</v>
      </c>
      <c r="B64" t="s">
        <v>423</v>
      </c>
      <c r="C64" t="s">
        <v>473</v>
      </c>
      <c r="D64" t="s">
        <v>483</v>
      </c>
    </row>
    <row r="65" spans="1:4" x14ac:dyDescent="0.25">
      <c r="A65">
        <v>69</v>
      </c>
      <c r="B65" t="s">
        <v>423</v>
      </c>
      <c r="C65" t="s">
        <v>473</v>
      </c>
      <c r="D65" t="s">
        <v>484</v>
      </c>
    </row>
    <row r="66" spans="1:4" x14ac:dyDescent="0.25">
      <c r="A66">
        <v>70</v>
      </c>
      <c r="B66" t="s">
        <v>423</v>
      </c>
      <c r="C66" t="s">
        <v>473</v>
      </c>
      <c r="D66" t="s">
        <v>485</v>
      </c>
    </row>
    <row r="67" spans="1:4" x14ac:dyDescent="0.25">
      <c r="A67">
        <v>71</v>
      </c>
      <c r="B67" t="s">
        <v>423</v>
      </c>
      <c r="C67" t="s">
        <v>473</v>
      </c>
      <c r="D67" t="s">
        <v>486</v>
      </c>
    </row>
    <row r="68" spans="1:4" x14ac:dyDescent="0.25">
      <c r="A68">
        <v>72</v>
      </c>
      <c r="B68" t="s">
        <v>423</v>
      </c>
      <c r="C68" t="s">
        <v>473</v>
      </c>
      <c r="D68" t="s">
        <v>487</v>
      </c>
    </row>
    <row r="69" spans="1:4" x14ac:dyDescent="0.25">
      <c r="A69">
        <v>73</v>
      </c>
      <c r="B69" t="s">
        <v>423</v>
      </c>
      <c r="C69" t="s">
        <v>473</v>
      </c>
      <c r="D69" t="s">
        <v>488</v>
      </c>
    </row>
    <row r="70" spans="1:4" x14ac:dyDescent="0.25">
      <c r="A70">
        <v>74</v>
      </c>
      <c r="B70" t="s">
        <v>423</v>
      </c>
      <c r="C70" t="s">
        <v>473</v>
      </c>
      <c r="D70" t="s">
        <v>489</v>
      </c>
    </row>
    <row r="71" spans="1:4" x14ac:dyDescent="0.25">
      <c r="A71">
        <v>75</v>
      </c>
      <c r="B71" t="s">
        <v>423</v>
      </c>
      <c r="C71" t="s">
        <v>473</v>
      </c>
      <c r="D71" t="s">
        <v>490</v>
      </c>
    </row>
    <row r="72" spans="1:4" x14ac:dyDescent="0.25">
      <c r="A72">
        <v>76</v>
      </c>
      <c r="B72" t="s">
        <v>423</v>
      </c>
      <c r="C72" t="s">
        <v>473</v>
      </c>
      <c r="D72" t="s">
        <v>491</v>
      </c>
    </row>
    <row r="73" spans="1:4" x14ac:dyDescent="0.25">
      <c r="A73">
        <v>77</v>
      </c>
      <c r="B73" t="s">
        <v>423</v>
      </c>
      <c r="C73" t="s">
        <v>473</v>
      </c>
      <c r="D73" t="s">
        <v>492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Stats Analysis</vt:lpstr>
      <vt:lpstr>All</vt:lpstr>
      <vt:lpstr>Product Overview</vt:lpstr>
      <vt:lpstr>HTML</vt:lpstr>
      <vt:lpstr>CSS</vt:lpstr>
      <vt:lpstr>JS</vt:lpstr>
      <vt:lpstr>SQL</vt:lpstr>
      <vt:lpstr>PHP</vt:lpstr>
      <vt:lpstr>BS</vt:lpstr>
      <vt:lpstr>JQuery</vt:lpstr>
      <vt:lpstr>AJS</vt:lpstr>
      <vt:lpstr>W3CSS</vt:lpstr>
      <vt:lpstr>Colors</vt:lpstr>
      <vt:lpstr>HTML Graphics</vt:lpstr>
      <vt:lpstr>Icons</vt:lpstr>
      <vt:lpstr>HOW TO</vt:lpstr>
      <vt:lpstr>JQuery Mobile</vt:lpstr>
      <vt:lpstr>AppML</vt:lpstr>
      <vt:lpstr>Code Igniter</vt:lpstr>
      <vt:lpstr>GAP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Santosh</dc:creator>
  <cp:lastModifiedBy>Admin</cp:lastModifiedBy>
  <dcterms:created xsi:type="dcterms:W3CDTF">2017-03-27T04:19:28Z</dcterms:created>
  <dcterms:modified xsi:type="dcterms:W3CDTF">2017-03-31T11:15:03Z</dcterms:modified>
</cp:coreProperties>
</file>